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" windowWidth="15252" windowHeight="7956" activeTab="3"/>
  </bookViews>
  <sheets>
    <sheet name="Hárok1" sheetId="1" r:id="rId1"/>
    <sheet name="Hárok2" sheetId="2" r:id="rId2"/>
    <sheet name="Výsledky" sheetId="3" r:id="rId3"/>
    <sheet name="Hárok4" sheetId="5" r:id="rId4"/>
  </sheets>
  <definedNames>
    <definedName name="_xlnm._FilterDatabase" localSheetId="3" hidden="1">Hárok4!$A$1:$N$1</definedName>
    <definedName name="test" localSheetId="0">Hárok1!$A$1:$F$81</definedName>
  </definedNames>
  <calcPr calcId="145621"/>
</workbook>
</file>

<file path=xl/calcChain.xml><?xml version="1.0" encoding="utf-8"?>
<calcChain xmlns="http://schemas.openxmlformats.org/spreadsheetml/2006/main">
  <c r="N20" i="5" l="1"/>
  <c r="M20" i="5"/>
  <c r="K20" i="5"/>
  <c r="H20" i="5"/>
  <c r="D20" i="5"/>
  <c r="L20" i="5" s="1"/>
  <c r="N40" i="5"/>
  <c r="M40" i="5"/>
  <c r="K40" i="5"/>
  <c r="H40" i="5"/>
  <c r="D40" i="5"/>
  <c r="L40" i="5" s="1"/>
  <c r="N14" i="5"/>
  <c r="M14" i="5"/>
  <c r="K14" i="5"/>
  <c r="H14" i="5"/>
  <c r="D14" i="5"/>
  <c r="N7" i="5"/>
  <c r="M7" i="5"/>
  <c r="K7" i="5"/>
  <c r="H7" i="5"/>
  <c r="D7" i="5"/>
  <c r="N24" i="5"/>
  <c r="M24" i="5"/>
  <c r="K24" i="5"/>
  <c r="H24" i="5"/>
  <c r="D24" i="5"/>
  <c r="N30" i="5"/>
  <c r="M30" i="5"/>
  <c r="K30" i="5"/>
  <c r="H30" i="5"/>
  <c r="D30" i="5"/>
  <c r="N26" i="5"/>
  <c r="M26" i="5"/>
  <c r="K26" i="5"/>
  <c r="H26" i="5"/>
  <c r="D26" i="5"/>
  <c r="N34" i="5"/>
  <c r="M34" i="5"/>
  <c r="K34" i="5"/>
  <c r="H34" i="5"/>
  <c r="D34" i="5"/>
  <c r="N10" i="5"/>
  <c r="M10" i="5"/>
  <c r="K10" i="5"/>
  <c r="H10" i="5"/>
  <c r="D10" i="5"/>
  <c r="N21" i="5"/>
  <c r="M21" i="5"/>
  <c r="K21" i="5"/>
  <c r="H21" i="5"/>
  <c r="D21" i="5"/>
  <c r="N19" i="5"/>
  <c r="M19" i="5"/>
  <c r="K19" i="5"/>
  <c r="H19" i="5"/>
  <c r="D19" i="5"/>
  <c r="L19" i="5" s="1"/>
  <c r="N15" i="5"/>
  <c r="M15" i="5"/>
  <c r="K15" i="5"/>
  <c r="H15" i="5"/>
  <c r="D15" i="5"/>
  <c r="N41" i="5"/>
  <c r="M41" i="5"/>
  <c r="K41" i="5"/>
  <c r="H41" i="5"/>
  <c r="D41" i="5"/>
  <c r="L41" i="5" s="1"/>
  <c r="N42" i="5"/>
  <c r="M42" i="5"/>
  <c r="K42" i="5"/>
  <c r="H42" i="5"/>
  <c r="D42" i="5"/>
  <c r="L42" i="5" s="1"/>
  <c r="N43" i="5"/>
  <c r="M43" i="5"/>
  <c r="K43" i="5"/>
  <c r="H43" i="5"/>
  <c r="D43" i="5"/>
  <c r="N5" i="5"/>
  <c r="M5" i="5"/>
  <c r="K5" i="5"/>
  <c r="H5" i="5"/>
  <c r="D5" i="5"/>
  <c r="N39" i="5"/>
  <c r="M39" i="5"/>
  <c r="K39" i="5"/>
  <c r="H39" i="5"/>
  <c r="D39" i="5"/>
  <c r="N17" i="5"/>
  <c r="M17" i="5"/>
  <c r="K17" i="5"/>
  <c r="H17" i="5"/>
  <c r="D17" i="5"/>
  <c r="N31" i="5"/>
  <c r="M31" i="5"/>
  <c r="K31" i="5"/>
  <c r="H31" i="5"/>
  <c r="D31" i="5"/>
  <c r="N44" i="5"/>
  <c r="M44" i="5"/>
  <c r="K44" i="5"/>
  <c r="H44" i="5"/>
  <c r="D44" i="5"/>
  <c r="N6" i="5"/>
  <c r="M6" i="5"/>
  <c r="K6" i="5"/>
  <c r="H6" i="5"/>
  <c r="D6" i="5"/>
  <c r="N11" i="5"/>
  <c r="M11" i="5"/>
  <c r="K11" i="5"/>
  <c r="H11" i="5"/>
  <c r="D11" i="5"/>
  <c r="N29" i="5"/>
  <c r="M29" i="5"/>
  <c r="K29" i="5"/>
  <c r="H29" i="5"/>
  <c r="D29" i="5"/>
  <c r="L29" i="5" s="1"/>
  <c r="N45" i="5"/>
  <c r="M45" i="5"/>
  <c r="K45" i="5"/>
  <c r="H45" i="5"/>
  <c r="D45" i="5"/>
  <c r="N38" i="5"/>
  <c r="M38" i="5"/>
  <c r="K38" i="5"/>
  <c r="H38" i="5"/>
  <c r="D38" i="5"/>
  <c r="L38" i="5" s="1"/>
  <c r="N33" i="5"/>
  <c r="M33" i="5"/>
  <c r="K33" i="5"/>
  <c r="H33" i="5"/>
  <c r="D33" i="5"/>
  <c r="L33" i="5" s="1"/>
  <c r="N28" i="5"/>
  <c r="M28" i="5"/>
  <c r="K28" i="5"/>
  <c r="H28" i="5"/>
  <c r="D28" i="5"/>
  <c r="N22" i="5"/>
  <c r="M22" i="5"/>
  <c r="K22" i="5"/>
  <c r="H22" i="5"/>
  <c r="D22" i="5"/>
  <c r="N4" i="5"/>
  <c r="M4" i="5"/>
  <c r="K4" i="5"/>
  <c r="H4" i="5"/>
  <c r="D4" i="5"/>
  <c r="N27" i="5"/>
  <c r="M27" i="5"/>
  <c r="K27" i="5"/>
  <c r="H27" i="5"/>
  <c r="D27" i="5"/>
  <c r="N35" i="5"/>
  <c r="M35" i="5"/>
  <c r="K35" i="5"/>
  <c r="H35" i="5"/>
  <c r="D35" i="5"/>
  <c r="N13" i="5"/>
  <c r="M13" i="5"/>
  <c r="K13" i="5"/>
  <c r="H13" i="5"/>
  <c r="D13" i="5"/>
  <c r="N37" i="5"/>
  <c r="M37" i="5"/>
  <c r="K37" i="5"/>
  <c r="H37" i="5"/>
  <c r="D37" i="5"/>
  <c r="N32" i="5"/>
  <c r="M32" i="5"/>
  <c r="K32" i="5"/>
  <c r="H32" i="5"/>
  <c r="D32" i="5"/>
  <c r="N8" i="5"/>
  <c r="M8" i="5"/>
  <c r="K8" i="5"/>
  <c r="H8" i="5"/>
  <c r="D8" i="5"/>
  <c r="L8" i="5" s="1"/>
  <c r="N16" i="5"/>
  <c r="M16" i="5"/>
  <c r="K16" i="5"/>
  <c r="H16" i="5"/>
  <c r="D16" i="5"/>
  <c r="N9" i="5"/>
  <c r="M9" i="5"/>
  <c r="K9" i="5"/>
  <c r="H9" i="5"/>
  <c r="D9" i="5"/>
  <c r="L9" i="5" s="1"/>
  <c r="N12" i="5"/>
  <c r="M12" i="5"/>
  <c r="K12" i="5"/>
  <c r="H12" i="5"/>
  <c r="D12" i="5"/>
  <c r="L12" i="5" s="1"/>
  <c r="N3" i="5"/>
  <c r="M3" i="5"/>
  <c r="K3" i="5"/>
  <c r="H3" i="5"/>
  <c r="D3" i="5"/>
  <c r="N2" i="5"/>
  <c r="M2" i="5"/>
  <c r="K2" i="5"/>
  <c r="H2" i="5"/>
  <c r="D2" i="5"/>
  <c r="N36" i="5"/>
  <c r="M36" i="5"/>
  <c r="K36" i="5"/>
  <c r="H36" i="5"/>
  <c r="D36" i="5"/>
  <c r="N18" i="5"/>
  <c r="M18" i="5"/>
  <c r="K18" i="5"/>
  <c r="H18" i="5"/>
  <c r="D18" i="5"/>
  <c r="N25" i="5"/>
  <c r="M25" i="5"/>
  <c r="K25" i="5"/>
  <c r="H25" i="5"/>
  <c r="D25" i="5"/>
  <c r="N23" i="5"/>
  <c r="M23" i="5"/>
  <c r="K23" i="5"/>
  <c r="H23" i="5"/>
  <c r="D23" i="5"/>
  <c r="D47" i="3"/>
  <c r="H47" i="3"/>
  <c r="K47" i="3"/>
  <c r="M47" i="3"/>
  <c r="N47" i="3"/>
  <c r="D44" i="3"/>
  <c r="H44" i="3"/>
  <c r="K44" i="3"/>
  <c r="M44" i="3"/>
  <c r="N44" i="3"/>
  <c r="D45" i="3"/>
  <c r="L45" i="3" s="1"/>
  <c r="H45" i="3"/>
  <c r="K45" i="3"/>
  <c r="M45" i="3"/>
  <c r="N45" i="3"/>
  <c r="D46" i="3"/>
  <c r="H46" i="3"/>
  <c r="K46" i="3"/>
  <c r="M46" i="3"/>
  <c r="N46" i="3"/>
  <c r="D40" i="3"/>
  <c r="H40" i="3"/>
  <c r="K40" i="3"/>
  <c r="M40" i="3"/>
  <c r="N40" i="3"/>
  <c r="D24" i="3"/>
  <c r="H24" i="3"/>
  <c r="K24" i="3"/>
  <c r="M24" i="3"/>
  <c r="N24" i="3"/>
  <c r="D5" i="3"/>
  <c r="H5" i="3"/>
  <c r="K5" i="3"/>
  <c r="M5" i="3"/>
  <c r="N5" i="3"/>
  <c r="D6" i="3"/>
  <c r="H6" i="3"/>
  <c r="K6" i="3"/>
  <c r="M6" i="3"/>
  <c r="N6" i="3"/>
  <c r="D9" i="3"/>
  <c r="H9" i="3"/>
  <c r="K9" i="3"/>
  <c r="M9" i="3"/>
  <c r="N9" i="3"/>
  <c r="D10" i="3"/>
  <c r="H10" i="3"/>
  <c r="K10" i="3"/>
  <c r="M10" i="3"/>
  <c r="N10" i="3"/>
  <c r="D11" i="3"/>
  <c r="L11" i="3" s="1"/>
  <c r="H11" i="3"/>
  <c r="K11" i="3"/>
  <c r="M11" i="3"/>
  <c r="N11" i="3"/>
  <c r="D12" i="3"/>
  <c r="H12" i="3"/>
  <c r="K12" i="3"/>
  <c r="M12" i="3"/>
  <c r="N12" i="3"/>
  <c r="D8" i="3"/>
  <c r="H8" i="3"/>
  <c r="K8" i="3"/>
  <c r="M8" i="3"/>
  <c r="N8" i="3"/>
  <c r="D7" i="3"/>
  <c r="H7" i="3"/>
  <c r="K7" i="3"/>
  <c r="M7" i="3"/>
  <c r="N7" i="3"/>
  <c r="D13" i="3"/>
  <c r="H13" i="3"/>
  <c r="K13" i="3"/>
  <c r="M13" i="3"/>
  <c r="N13" i="3"/>
  <c r="D14" i="3"/>
  <c r="H14" i="3"/>
  <c r="K14" i="3"/>
  <c r="M14" i="3"/>
  <c r="N14" i="3"/>
  <c r="D15" i="3"/>
  <c r="H15" i="3"/>
  <c r="K15" i="3"/>
  <c r="M15" i="3"/>
  <c r="N15" i="3"/>
  <c r="D16" i="3"/>
  <c r="H16" i="3"/>
  <c r="K16" i="3"/>
  <c r="M16" i="3"/>
  <c r="N16" i="3"/>
  <c r="D17" i="3"/>
  <c r="H17" i="3"/>
  <c r="K17" i="3"/>
  <c r="M17" i="3"/>
  <c r="N17" i="3"/>
  <c r="D18" i="3"/>
  <c r="H18" i="3"/>
  <c r="K18" i="3"/>
  <c r="M18" i="3"/>
  <c r="N18" i="3"/>
  <c r="D19" i="3"/>
  <c r="H19" i="3"/>
  <c r="K19" i="3"/>
  <c r="M19" i="3"/>
  <c r="N19" i="3"/>
  <c r="D20" i="3"/>
  <c r="H20" i="3"/>
  <c r="K20" i="3"/>
  <c r="M20" i="3"/>
  <c r="N20" i="3"/>
  <c r="D21" i="3"/>
  <c r="H21" i="3"/>
  <c r="K21" i="3"/>
  <c r="M21" i="3"/>
  <c r="N21" i="3"/>
  <c r="D22" i="3"/>
  <c r="H22" i="3"/>
  <c r="K22" i="3"/>
  <c r="M22" i="3"/>
  <c r="N22" i="3"/>
  <c r="D23" i="3"/>
  <c r="H23" i="3"/>
  <c r="K23" i="3"/>
  <c r="M23" i="3"/>
  <c r="N23" i="3"/>
  <c r="D25" i="3"/>
  <c r="H25" i="3"/>
  <c r="K25" i="3"/>
  <c r="M25" i="3"/>
  <c r="N25" i="3"/>
  <c r="D26" i="3"/>
  <c r="H26" i="3"/>
  <c r="K26" i="3"/>
  <c r="M26" i="3"/>
  <c r="N26" i="3"/>
  <c r="D27" i="3"/>
  <c r="H27" i="3"/>
  <c r="K27" i="3"/>
  <c r="M27" i="3"/>
  <c r="N27" i="3"/>
  <c r="D28" i="3"/>
  <c r="H28" i="3"/>
  <c r="K28" i="3"/>
  <c r="M28" i="3"/>
  <c r="N28" i="3"/>
  <c r="D29" i="3"/>
  <c r="H29" i="3"/>
  <c r="K29" i="3"/>
  <c r="M29" i="3"/>
  <c r="N29" i="3"/>
  <c r="D30" i="3"/>
  <c r="L30" i="3" s="1"/>
  <c r="H30" i="3"/>
  <c r="K30" i="3"/>
  <c r="M30" i="3"/>
  <c r="N30" i="3"/>
  <c r="D31" i="3"/>
  <c r="H31" i="3"/>
  <c r="K31" i="3"/>
  <c r="M31" i="3"/>
  <c r="N31" i="3"/>
  <c r="D32" i="3"/>
  <c r="H32" i="3"/>
  <c r="K32" i="3"/>
  <c r="M32" i="3"/>
  <c r="N32" i="3"/>
  <c r="D33" i="3"/>
  <c r="H33" i="3"/>
  <c r="K33" i="3"/>
  <c r="M33" i="3"/>
  <c r="N33" i="3"/>
  <c r="D34" i="3"/>
  <c r="H34" i="3"/>
  <c r="K34" i="3"/>
  <c r="M34" i="3"/>
  <c r="N34" i="3"/>
  <c r="D35" i="3"/>
  <c r="H35" i="3"/>
  <c r="K35" i="3"/>
  <c r="M35" i="3"/>
  <c r="N35" i="3"/>
  <c r="D36" i="3"/>
  <c r="H36" i="3"/>
  <c r="K36" i="3"/>
  <c r="M36" i="3"/>
  <c r="N36" i="3"/>
  <c r="D37" i="3"/>
  <c r="H37" i="3"/>
  <c r="K37" i="3"/>
  <c r="M37" i="3"/>
  <c r="N37" i="3"/>
  <c r="D38" i="3"/>
  <c r="H38" i="3"/>
  <c r="K38" i="3"/>
  <c r="M38" i="3"/>
  <c r="N38" i="3"/>
  <c r="D39" i="3"/>
  <c r="H39" i="3"/>
  <c r="K39" i="3"/>
  <c r="M39" i="3"/>
  <c r="N39" i="3"/>
  <c r="D41" i="3"/>
  <c r="H41" i="3"/>
  <c r="K41" i="3"/>
  <c r="M41" i="3"/>
  <c r="N41" i="3"/>
  <c r="D42" i="3"/>
  <c r="H42" i="3"/>
  <c r="K42" i="3"/>
  <c r="M42" i="3"/>
  <c r="N42" i="3"/>
  <c r="D43" i="3"/>
  <c r="L43" i="3" s="1"/>
  <c r="H43" i="3"/>
  <c r="K43" i="3"/>
  <c r="M43" i="3"/>
  <c r="N43" i="3"/>
  <c r="H4" i="3"/>
  <c r="D4" i="3"/>
  <c r="M4" i="3"/>
  <c r="N4" i="3"/>
  <c r="K4" i="3"/>
  <c r="L10" i="3" l="1"/>
  <c r="L22" i="3"/>
  <c r="L13" i="5"/>
  <c r="L34" i="5"/>
  <c r="L24" i="3"/>
  <c r="L15" i="3"/>
  <c r="L29" i="3"/>
  <c r="L35" i="3"/>
  <c r="L23" i="5"/>
  <c r="L44" i="5"/>
  <c r="L44" i="3"/>
  <c r="L35" i="5"/>
  <c r="L45" i="5"/>
  <c r="L36" i="5"/>
  <c r="L39" i="5"/>
  <c r="L32" i="5"/>
  <c r="L11" i="5"/>
  <c r="L21" i="5"/>
  <c r="L25" i="5"/>
  <c r="L3" i="5"/>
  <c r="L28" i="5"/>
  <c r="L43" i="5"/>
  <c r="L14" i="5"/>
  <c r="L31" i="5"/>
  <c r="L15" i="5"/>
  <c r="L4" i="5"/>
  <c r="L24" i="5"/>
  <c r="L16" i="5"/>
  <c r="L18" i="5"/>
  <c r="L27" i="5"/>
  <c r="L17" i="5"/>
  <c r="L30" i="5"/>
  <c r="L2" i="5"/>
  <c r="L22" i="5"/>
  <c r="L5" i="5"/>
  <c r="L7" i="5"/>
  <c r="L37" i="5"/>
  <c r="L6" i="5"/>
  <c r="L10" i="5"/>
  <c r="L26" i="5"/>
  <c r="L46" i="3"/>
  <c r="L47" i="3"/>
  <c r="L40" i="3"/>
  <c r="L36" i="3"/>
  <c r="L39" i="3"/>
  <c r="L38" i="3"/>
  <c r="L32" i="3"/>
  <c r="L33" i="3"/>
  <c r="L27" i="3"/>
  <c r="L20" i="3"/>
  <c r="L23" i="3"/>
  <c r="L21" i="3"/>
  <c r="L17" i="3"/>
  <c r="L14" i="3"/>
  <c r="L12" i="3"/>
  <c r="L9" i="3"/>
  <c r="L8" i="3"/>
  <c r="L5" i="3"/>
  <c r="L37" i="3"/>
  <c r="L25" i="3"/>
  <c r="L7" i="3"/>
  <c r="L31" i="3"/>
  <c r="L18" i="3"/>
  <c r="L34" i="3"/>
  <c r="L19" i="3"/>
  <c r="L28" i="3"/>
  <c r="L41" i="3"/>
  <c r="L26" i="3"/>
  <c r="L13" i="3"/>
  <c r="L6" i="3"/>
  <c r="L42" i="3"/>
  <c r="L16" i="3"/>
  <c r="L4" i="3"/>
</calcChain>
</file>

<file path=xl/connections.xml><?xml version="1.0" encoding="utf-8"?>
<connections xmlns="http://schemas.openxmlformats.org/spreadsheetml/2006/main">
  <connection id="1" name="test" type="6" refreshedVersion="3" background="1" saveData="1">
    <textPr codePage="65001" sourceFile="C:\Users\Kolky Galanta\OneDrive\Počítač\test.txt" decimal="," thousands=" 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<sst xmlns="http://schemas.openxmlformats.org/spreadsheetml/2006/main" count="489" uniqueCount="87">
  <si>
    <t>Termín</t>
  </si>
  <si>
    <t>Meno a priezvisko</t>
  </si>
  <si>
    <t>Kategória</t>
  </si>
  <si>
    <t>Klub</t>
  </si>
  <si>
    <t>Kontakt</t>
  </si>
  <si>
    <t>sobota</t>
  </si>
  <si>
    <t>Katarína Markusová</t>
  </si>
  <si>
    <t>U14</t>
  </si>
  <si>
    <t>ŠK Podbrezová</t>
  </si>
  <si>
    <t>Petra Kováčiková</t>
  </si>
  <si>
    <t>Martin Marek</t>
  </si>
  <si>
    <t>U12</t>
  </si>
  <si>
    <t>Jakub Švihra</t>
  </si>
  <si>
    <t>Magyarics Viktor</t>
  </si>
  <si>
    <t>TJ Slavoj Sládkovičovo</t>
  </si>
  <si>
    <t>Magyarics Lucia</t>
  </si>
  <si>
    <t>Lax Ármin</t>
  </si>
  <si>
    <t>Račak Martin</t>
  </si>
  <si>
    <t>Alexander O Hagan</t>
  </si>
  <si>
    <t>Liliana Ifková</t>
  </si>
  <si>
    <t>KKZ Hlohovec</t>
  </si>
  <si>
    <t>Jaroslav Galbavý</t>
  </si>
  <si>
    <t>Konrád Kosár</t>
  </si>
  <si>
    <t>MKK Slovan Galanta</t>
  </si>
  <si>
    <t>Matej Kubalec</t>
  </si>
  <si>
    <t>Mkk Slovan Galanta</t>
  </si>
  <si>
    <t>Dominik Daněček</t>
  </si>
  <si>
    <t>SC Olympia Radotín</t>
  </si>
  <si>
    <t>Benický Martin</t>
  </si>
  <si>
    <t>Trstená</t>
  </si>
  <si>
    <t>Bednár Patrik</t>
  </si>
  <si>
    <t>Muščík Gabriel</t>
  </si>
  <si>
    <t>Pekarčíková Tamara</t>
  </si>
  <si>
    <t>Polaček Matúš</t>
  </si>
  <si>
    <t>Kramár Samuel</t>
  </si>
  <si>
    <t>Šamiľ Vladimír</t>
  </si>
  <si>
    <t>Barbora</t>
  </si>
  <si>
    <t>Mkk Galanta</t>
  </si>
  <si>
    <t>Laura</t>
  </si>
  <si>
    <t>Laura Machova</t>
  </si>
  <si>
    <t>Antič Kristoljub</t>
  </si>
  <si>
    <t>Inter</t>
  </si>
  <si>
    <t>Haberland David</t>
  </si>
  <si>
    <t>Klempam Filip</t>
  </si>
  <si>
    <t>Malgot Michael</t>
  </si>
  <si>
    <t>Beskidova Veronika</t>
  </si>
  <si>
    <t>Ozaj Natan</t>
  </si>
  <si>
    <t>Csölle Richard</t>
  </si>
  <si>
    <t>Zlaté Klasy</t>
  </si>
  <si>
    <t>Zeleňák Flavio</t>
  </si>
  <si>
    <t>Varga Áron</t>
  </si>
  <si>
    <t>Mikóczy Márk</t>
  </si>
  <si>
    <t>Lelkes Olivér</t>
  </si>
  <si>
    <t>Osarogiagbon Camilla</t>
  </si>
  <si>
    <t>Alica Bohunicka</t>
  </si>
  <si>
    <t>TKK Trencin</t>
  </si>
  <si>
    <t>Lea Samakova</t>
  </si>
  <si>
    <t>Eliska Oprchalova</t>
  </si>
  <si>
    <t>Račák Martin</t>
  </si>
  <si>
    <t>Klempa Filip</t>
  </si>
  <si>
    <t>31.11.2008</t>
  </si>
  <si>
    <t>U-12</t>
  </si>
  <si>
    <t>U-14</t>
  </si>
  <si>
    <t>MIMO</t>
  </si>
  <si>
    <t>Ižák Natan</t>
  </si>
  <si>
    <t>Plné</t>
  </si>
  <si>
    <t>Dorážka</t>
  </si>
  <si>
    <t>Chyby</t>
  </si>
  <si>
    <t>Celkom</t>
  </si>
  <si>
    <t>Sahuľ Vladimír</t>
  </si>
  <si>
    <t>Šverhová Soňa</t>
  </si>
  <si>
    <t>Barbora Škodáková</t>
  </si>
  <si>
    <t>Laura Tánczosová</t>
  </si>
  <si>
    <t>Plné1</t>
  </si>
  <si>
    <t>Dorážka1</t>
  </si>
  <si>
    <t>Chyby1</t>
  </si>
  <si>
    <t>Celkom1</t>
  </si>
  <si>
    <t>Plné2</t>
  </si>
  <si>
    <t>Dorážka2</t>
  </si>
  <si>
    <t>Chyby2</t>
  </si>
  <si>
    <t>Celkom2</t>
  </si>
  <si>
    <t>U-14D</t>
  </si>
  <si>
    <t>U-12CH</t>
  </si>
  <si>
    <t>U-14CH</t>
  </si>
  <si>
    <t>U-12D</t>
  </si>
  <si>
    <t>Malgot Matúš</t>
  </si>
  <si>
    <t>Szabo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</si>
</sst>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2" fontId="0" fillId="0" borderId="0" xfId="0" applyNumberFormat="1"/>
    <xf numFmtId="3" fontId="0" fillId="0" borderId="0" xfId="0" applyNumberFormat="1"/>
    <xf numFmtId="14" fontId="0" fillId="0" borderId="0" xfId="0" applyNumberFormat="1"/>
    <xf numFmtId="0" fontId="0" fillId="0" borderId="0" xfId="0" applyBorder="1"/>
    <xf numFmtId="0" fontId="1" fillId="0" borderId="0" xfId="0" applyFont="1" applyBorder="1"/>
    <xf numFmtId="0" fontId="0" fillId="2" borderId="0" xfId="0" applyFill="1" applyBorder="1"/>
    <xf numFmtId="0" fontId="0" fillId="0" borderId="0" xfId="0" applyFill="1" applyBorder="1"/>
    <xf numFmtId="0" fontId="0" fillId="3" borderId="0" xfId="0" applyFill="1"/>
    <xf numFmtId="0" fontId="2" fillId="0" borderId="0" xfId="0" applyFont="1"/>
    <xf numFmtId="0" fontId="2" fillId="0" borderId="0" xfId="0" applyFont="1" applyBorder="1"/>
    <xf numFmtId="0" fontId="2" fillId="3" borderId="0" xfId="0" applyFont="1" applyFill="1"/>
    <xf numFmtId="0" fontId="2" fillId="0" borderId="0" xfId="0" applyFont="1" applyFill="1" applyBorder="1"/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te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workbookViewId="0">
      <selection activeCell="B1" sqref="B1:C1048576"/>
    </sheetView>
  </sheetViews>
  <sheetFormatPr defaultRowHeight="14.4" x14ac:dyDescent="0.3"/>
  <cols>
    <col min="1" max="1" width="13.33203125" bestFit="1" customWidth="1"/>
    <col min="2" max="2" width="20.44140625" bestFit="1" customWidth="1"/>
    <col min="3" max="3" width="9.44140625" bestFit="1" customWidth="1"/>
    <col min="4" max="4" width="20.6640625" bestFit="1" customWidth="1"/>
    <col min="5" max="5" width="15.554687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5</v>
      </c>
    </row>
    <row r="3" spans="1:5" x14ac:dyDescent="0.3">
      <c r="A3" s="1">
        <v>45171.375</v>
      </c>
      <c r="B3" t="s">
        <v>6</v>
      </c>
      <c r="C3" t="s">
        <v>7</v>
      </c>
      <c r="D3" t="s">
        <v>8</v>
      </c>
      <c r="E3">
        <v>907826959</v>
      </c>
    </row>
    <row r="4" spans="1:5" x14ac:dyDescent="0.3">
      <c r="A4" t="s">
        <v>5</v>
      </c>
    </row>
    <row r="5" spans="1:5" x14ac:dyDescent="0.3">
      <c r="A5" s="1">
        <v>45171.375</v>
      </c>
      <c r="B5" t="s">
        <v>9</v>
      </c>
      <c r="C5" t="s">
        <v>7</v>
      </c>
      <c r="D5" t="s">
        <v>8</v>
      </c>
      <c r="E5">
        <v>907826959</v>
      </c>
    </row>
    <row r="6" spans="1:5" x14ac:dyDescent="0.3">
      <c r="A6" t="s">
        <v>5</v>
      </c>
    </row>
    <row r="7" spans="1:5" x14ac:dyDescent="0.3">
      <c r="A7" s="1">
        <v>45171.375</v>
      </c>
      <c r="B7" t="s">
        <v>10</v>
      </c>
      <c r="C7" t="s">
        <v>11</v>
      </c>
      <c r="D7" t="s">
        <v>8</v>
      </c>
      <c r="E7">
        <v>907826959</v>
      </c>
    </row>
    <row r="8" spans="1:5" x14ac:dyDescent="0.3">
      <c r="A8" t="s">
        <v>5</v>
      </c>
    </row>
    <row r="9" spans="1:5" x14ac:dyDescent="0.3">
      <c r="A9" s="1">
        <v>45171.375</v>
      </c>
      <c r="B9" t="s">
        <v>12</v>
      </c>
      <c r="C9" t="s">
        <v>7</v>
      </c>
      <c r="D9" t="s">
        <v>8</v>
      </c>
      <c r="E9">
        <v>907826959</v>
      </c>
    </row>
    <row r="10" spans="1:5" x14ac:dyDescent="0.3">
      <c r="A10" t="s">
        <v>5</v>
      </c>
    </row>
    <row r="11" spans="1:5" x14ac:dyDescent="0.3">
      <c r="A11" s="1">
        <v>45171.395833333336</v>
      </c>
      <c r="B11" t="s">
        <v>13</v>
      </c>
      <c r="C11" t="s">
        <v>11</v>
      </c>
      <c r="D11" t="s">
        <v>14</v>
      </c>
      <c r="E11" s="2">
        <v>948365428</v>
      </c>
    </row>
    <row r="12" spans="1:5" x14ac:dyDescent="0.3">
      <c r="A12" t="s">
        <v>5</v>
      </c>
    </row>
    <row r="13" spans="1:5" x14ac:dyDescent="0.3">
      <c r="A13" s="1">
        <v>45171.395833333336</v>
      </c>
      <c r="B13" t="s">
        <v>15</v>
      </c>
      <c r="C13" t="s">
        <v>11</v>
      </c>
      <c r="D13" t="s">
        <v>14</v>
      </c>
      <c r="E13" s="2">
        <v>948365428</v>
      </c>
    </row>
    <row r="14" spans="1:5" x14ac:dyDescent="0.3">
      <c r="A14" t="s">
        <v>5</v>
      </c>
    </row>
    <row r="15" spans="1:5" x14ac:dyDescent="0.3">
      <c r="A15" s="1">
        <v>45171.395833333336</v>
      </c>
      <c r="B15" t="s">
        <v>16</v>
      </c>
      <c r="C15" t="s">
        <v>11</v>
      </c>
      <c r="D15" t="s">
        <v>14</v>
      </c>
      <c r="E15" s="2">
        <v>948365428</v>
      </c>
    </row>
    <row r="16" spans="1:5" x14ac:dyDescent="0.3">
      <c r="A16" t="s">
        <v>5</v>
      </c>
    </row>
    <row r="17" spans="1:5" x14ac:dyDescent="0.3">
      <c r="A17" s="1">
        <v>45171.395833333336</v>
      </c>
      <c r="B17" t="s">
        <v>17</v>
      </c>
      <c r="C17" t="s">
        <v>7</v>
      </c>
      <c r="D17" t="s">
        <v>8</v>
      </c>
      <c r="E17">
        <v>907826959</v>
      </c>
    </row>
    <row r="18" spans="1:5" x14ac:dyDescent="0.3">
      <c r="A18" t="s">
        <v>5</v>
      </c>
    </row>
    <row r="19" spans="1:5" x14ac:dyDescent="0.3">
      <c r="A19" s="1">
        <v>45171.416666666664</v>
      </c>
      <c r="B19" t="s">
        <v>18</v>
      </c>
      <c r="C19" t="s">
        <v>7</v>
      </c>
      <c r="D19" t="s">
        <v>8</v>
      </c>
      <c r="E19">
        <v>907826959</v>
      </c>
    </row>
    <row r="20" spans="1:5" x14ac:dyDescent="0.3">
      <c r="A20" t="s">
        <v>5</v>
      </c>
    </row>
    <row r="21" spans="1:5" x14ac:dyDescent="0.3">
      <c r="A21" s="1">
        <v>45171.416666666664</v>
      </c>
      <c r="B21" t="s">
        <v>19</v>
      </c>
      <c r="C21" t="s">
        <v>11</v>
      </c>
      <c r="D21" t="s">
        <v>20</v>
      </c>
      <c r="E21" t="s">
        <v>21</v>
      </c>
    </row>
    <row r="22" spans="1:5" x14ac:dyDescent="0.3">
      <c r="A22" t="s">
        <v>5</v>
      </c>
    </row>
    <row r="23" spans="1:5" x14ac:dyDescent="0.3">
      <c r="A23" s="1">
        <v>45171.416666666664</v>
      </c>
      <c r="B23" t="s">
        <v>22</v>
      </c>
      <c r="C23" t="s">
        <v>7</v>
      </c>
      <c r="D23" t="s">
        <v>23</v>
      </c>
      <c r="E23">
        <v>903416892</v>
      </c>
    </row>
    <row r="24" spans="1:5" x14ac:dyDescent="0.3">
      <c r="A24" t="s">
        <v>5</v>
      </c>
    </row>
    <row r="25" spans="1:5" x14ac:dyDescent="0.3">
      <c r="A25" s="1">
        <v>45171.416666666664</v>
      </c>
      <c r="B25" t="s">
        <v>24</v>
      </c>
      <c r="C25" t="s">
        <v>7</v>
      </c>
      <c r="D25" t="s">
        <v>25</v>
      </c>
      <c r="E25">
        <v>905222305</v>
      </c>
    </row>
    <row r="26" spans="1:5" x14ac:dyDescent="0.3">
      <c r="A26" t="s">
        <v>5</v>
      </c>
    </row>
    <row r="27" spans="1:5" x14ac:dyDescent="0.3">
      <c r="A27" s="1">
        <v>45171.4375</v>
      </c>
      <c r="B27" t="s">
        <v>26</v>
      </c>
      <c r="C27" t="s">
        <v>11</v>
      </c>
      <c r="D27" t="s">
        <v>27</v>
      </c>
      <c r="E27">
        <v>420603503158</v>
      </c>
    </row>
    <row r="28" spans="1:5" x14ac:dyDescent="0.3">
      <c r="A28" t="s">
        <v>5</v>
      </c>
    </row>
    <row r="29" spans="1:5" x14ac:dyDescent="0.3">
      <c r="A29" s="1">
        <v>45171.4375</v>
      </c>
      <c r="B29" t="s">
        <v>28</v>
      </c>
      <c r="C29" t="s">
        <v>7</v>
      </c>
      <c r="D29" t="s">
        <v>29</v>
      </c>
      <c r="E29">
        <v>907858969</v>
      </c>
    </row>
    <row r="30" spans="1:5" x14ac:dyDescent="0.3">
      <c r="A30" t="s">
        <v>5</v>
      </c>
    </row>
    <row r="31" spans="1:5" x14ac:dyDescent="0.3">
      <c r="A31" s="1">
        <v>45171.4375</v>
      </c>
      <c r="B31" t="s">
        <v>30</v>
      </c>
      <c r="C31" t="s">
        <v>7</v>
      </c>
      <c r="D31" t="s">
        <v>29</v>
      </c>
      <c r="E31">
        <v>907858969</v>
      </c>
    </row>
    <row r="32" spans="1:5" x14ac:dyDescent="0.3">
      <c r="A32" t="s">
        <v>5</v>
      </c>
    </row>
    <row r="33" spans="1:5" x14ac:dyDescent="0.3">
      <c r="A33" s="1">
        <v>45171.4375</v>
      </c>
      <c r="B33" t="s">
        <v>31</v>
      </c>
      <c r="C33" t="s">
        <v>7</v>
      </c>
      <c r="D33" t="s">
        <v>29</v>
      </c>
      <c r="E33">
        <v>907858969</v>
      </c>
    </row>
    <row r="34" spans="1:5" x14ac:dyDescent="0.3">
      <c r="A34" t="s">
        <v>5</v>
      </c>
    </row>
    <row r="35" spans="1:5" x14ac:dyDescent="0.3">
      <c r="A35" s="1">
        <v>45171.458333333336</v>
      </c>
      <c r="B35" t="s">
        <v>32</v>
      </c>
      <c r="C35" t="s">
        <v>7</v>
      </c>
      <c r="D35" t="s">
        <v>29</v>
      </c>
      <c r="E35">
        <v>907858969</v>
      </c>
    </row>
    <row r="36" spans="1:5" x14ac:dyDescent="0.3">
      <c r="A36" t="s">
        <v>5</v>
      </c>
    </row>
    <row r="37" spans="1:5" x14ac:dyDescent="0.3">
      <c r="A37" s="1">
        <v>45171.458333333336</v>
      </c>
      <c r="B37" t="s">
        <v>33</v>
      </c>
      <c r="C37" t="s">
        <v>7</v>
      </c>
      <c r="D37" t="s">
        <v>29</v>
      </c>
      <c r="E37">
        <v>907858969</v>
      </c>
    </row>
    <row r="38" spans="1:5" x14ac:dyDescent="0.3">
      <c r="A38" t="s">
        <v>5</v>
      </c>
    </row>
    <row r="39" spans="1:5" x14ac:dyDescent="0.3">
      <c r="A39" s="1">
        <v>45171.458333333336</v>
      </c>
      <c r="B39" t="s">
        <v>34</v>
      </c>
      <c r="C39" t="s">
        <v>7</v>
      </c>
      <c r="D39" t="s">
        <v>29</v>
      </c>
      <c r="E39">
        <v>907858969</v>
      </c>
    </row>
    <row r="40" spans="1:5" x14ac:dyDescent="0.3">
      <c r="A40" t="s">
        <v>5</v>
      </c>
    </row>
    <row r="41" spans="1:5" x14ac:dyDescent="0.3">
      <c r="A41" s="1">
        <v>45171.458333333336</v>
      </c>
      <c r="B41" t="s">
        <v>35</v>
      </c>
      <c r="C41" t="s">
        <v>7</v>
      </c>
      <c r="D41" t="s">
        <v>29</v>
      </c>
      <c r="E41">
        <v>907858969</v>
      </c>
    </row>
    <row r="42" spans="1:5" x14ac:dyDescent="0.3">
      <c r="A42" t="s">
        <v>5</v>
      </c>
    </row>
    <row r="43" spans="1:5" x14ac:dyDescent="0.3">
      <c r="A43" s="1">
        <v>45171.479166666664</v>
      </c>
      <c r="B43" t="s">
        <v>24</v>
      </c>
      <c r="C43" t="s">
        <v>7</v>
      </c>
      <c r="D43" t="s">
        <v>25</v>
      </c>
    </row>
    <row r="44" spans="1:5" x14ac:dyDescent="0.3">
      <c r="A44" t="s">
        <v>5</v>
      </c>
    </row>
    <row r="45" spans="1:5" x14ac:dyDescent="0.3">
      <c r="A45" s="1">
        <v>45171.479166666664</v>
      </c>
      <c r="B45" t="s">
        <v>36</v>
      </c>
      <c r="C45" t="s">
        <v>11</v>
      </c>
      <c r="D45" t="s">
        <v>37</v>
      </c>
    </row>
    <row r="46" spans="1:5" x14ac:dyDescent="0.3">
      <c r="A46" t="s">
        <v>5</v>
      </c>
    </row>
    <row r="47" spans="1:5" x14ac:dyDescent="0.3">
      <c r="A47" s="1">
        <v>45171.479166666664</v>
      </c>
      <c r="B47" t="s">
        <v>38</v>
      </c>
      <c r="C47" t="s">
        <v>11</v>
      </c>
      <c r="D47" t="s">
        <v>37</v>
      </c>
    </row>
    <row r="48" spans="1:5" x14ac:dyDescent="0.3">
      <c r="A48" t="s">
        <v>5</v>
      </c>
    </row>
    <row r="49" spans="1:5" x14ac:dyDescent="0.3">
      <c r="A49" s="1">
        <v>45171.479166666664</v>
      </c>
      <c r="B49" t="s">
        <v>39</v>
      </c>
      <c r="C49" t="s">
        <v>11</v>
      </c>
      <c r="D49" t="s">
        <v>37</v>
      </c>
    </row>
    <row r="50" spans="1:5" x14ac:dyDescent="0.3">
      <c r="A50" t="s">
        <v>5</v>
      </c>
    </row>
    <row r="51" spans="1:5" x14ac:dyDescent="0.3">
      <c r="A51" s="1">
        <v>45171.5</v>
      </c>
      <c r="B51" t="s">
        <v>40</v>
      </c>
      <c r="C51" t="s">
        <v>7</v>
      </c>
      <c r="D51" t="s">
        <v>41</v>
      </c>
    </row>
    <row r="52" spans="1:5" x14ac:dyDescent="0.3">
      <c r="A52" t="s">
        <v>5</v>
      </c>
    </row>
    <row r="53" spans="1:5" x14ac:dyDescent="0.3">
      <c r="A53" s="1">
        <v>45171.5</v>
      </c>
      <c r="B53" t="s">
        <v>42</v>
      </c>
      <c r="C53" t="s">
        <v>7</v>
      </c>
      <c r="D53" t="s">
        <v>41</v>
      </c>
    </row>
    <row r="54" spans="1:5" x14ac:dyDescent="0.3">
      <c r="A54" t="s">
        <v>5</v>
      </c>
    </row>
    <row r="55" spans="1:5" x14ac:dyDescent="0.3">
      <c r="A55" s="1">
        <v>45171.5</v>
      </c>
      <c r="B55" t="s">
        <v>43</v>
      </c>
      <c r="C55" t="s">
        <v>7</v>
      </c>
      <c r="D55" t="s">
        <v>41</v>
      </c>
    </row>
    <row r="56" spans="1:5" x14ac:dyDescent="0.3">
      <c r="A56" t="s">
        <v>5</v>
      </c>
    </row>
    <row r="57" spans="1:5" x14ac:dyDescent="0.3">
      <c r="A57" s="1">
        <v>45171.5</v>
      </c>
      <c r="B57" t="s">
        <v>44</v>
      </c>
      <c r="C57" t="s">
        <v>7</v>
      </c>
      <c r="D57" t="s">
        <v>41</v>
      </c>
    </row>
    <row r="58" spans="1:5" x14ac:dyDescent="0.3">
      <c r="A58" t="s">
        <v>5</v>
      </c>
    </row>
    <row r="59" spans="1:5" x14ac:dyDescent="0.3">
      <c r="A59" s="1">
        <v>45171.520833333336</v>
      </c>
      <c r="B59" t="s">
        <v>45</v>
      </c>
      <c r="C59" t="s">
        <v>7</v>
      </c>
      <c r="D59" t="s">
        <v>37</v>
      </c>
      <c r="E59">
        <v>910826190</v>
      </c>
    </row>
    <row r="60" spans="1:5" x14ac:dyDescent="0.3">
      <c r="A60" t="s">
        <v>5</v>
      </c>
    </row>
    <row r="61" spans="1:5" x14ac:dyDescent="0.3">
      <c r="A61" s="1">
        <v>45171.520833333336</v>
      </c>
      <c r="B61" t="s">
        <v>46</v>
      </c>
      <c r="C61" t="s">
        <v>11</v>
      </c>
      <c r="D61" t="s">
        <v>37</v>
      </c>
    </row>
    <row r="62" spans="1:5" x14ac:dyDescent="0.3">
      <c r="A62" t="s">
        <v>5</v>
      </c>
    </row>
    <row r="63" spans="1:5" x14ac:dyDescent="0.3">
      <c r="A63" s="1">
        <v>45171.520833333336</v>
      </c>
      <c r="B63" t="s">
        <v>47</v>
      </c>
      <c r="C63" t="s">
        <v>7</v>
      </c>
      <c r="D63" t="s">
        <v>48</v>
      </c>
      <c r="E63">
        <v>911319463</v>
      </c>
    </row>
    <row r="64" spans="1:5" x14ac:dyDescent="0.3">
      <c r="A64" t="s">
        <v>5</v>
      </c>
    </row>
    <row r="65" spans="1:5" x14ac:dyDescent="0.3">
      <c r="A65" s="1">
        <v>45171.520833333336</v>
      </c>
      <c r="B65" t="s">
        <v>49</v>
      </c>
      <c r="C65" t="s">
        <v>7</v>
      </c>
      <c r="D65" t="s">
        <v>48</v>
      </c>
    </row>
    <row r="66" spans="1:5" x14ac:dyDescent="0.3">
      <c r="A66" t="s">
        <v>5</v>
      </c>
    </row>
    <row r="67" spans="1:5" x14ac:dyDescent="0.3">
      <c r="A67" s="1">
        <v>45171.541666666664</v>
      </c>
      <c r="B67" t="s">
        <v>50</v>
      </c>
      <c r="C67" t="s">
        <v>11</v>
      </c>
      <c r="D67" t="s">
        <v>48</v>
      </c>
    </row>
    <row r="68" spans="1:5" x14ac:dyDescent="0.3">
      <c r="A68" t="s">
        <v>5</v>
      </c>
    </row>
    <row r="69" spans="1:5" x14ac:dyDescent="0.3">
      <c r="A69" s="1">
        <v>45171.541666666664</v>
      </c>
      <c r="B69" t="s">
        <v>51</v>
      </c>
      <c r="C69" t="s">
        <v>11</v>
      </c>
      <c r="D69" t="s">
        <v>48</v>
      </c>
    </row>
    <row r="70" spans="1:5" x14ac:dyDescent="0.3">
      <c r="A70" t="s">
        <v>5</v>
      </c>
    </row>
    <row r="71" spans="1:5" x14ac:dyDescent="0.3">
      <c r="A71" s="1">
        <v>45171.541666666664</v>
      </c>
      <c r="B71" t="s">
        <v>52</v>
      </c>
      <c r="C71" t="s">
        <v>11</v>
      </c>
      <c r="D71" t="s">
        <v>48</v>
      </c>
    </row>
    <row r="72" spans="1:5" x14ac:dyDescent="0.3">
      <c r="A72" t="s">
        <v>5</v>
      </c>
    </row>
    <row r="73" spans="1:5" x14ac:dyDescent="0.3">
      <c r="A73" s="1">
        <v>45171.541666666664</v>
      </c>
      <c r="B73" t="s">
        <v>53</v>
      </c>
      <c r="C73" t="s">
        <v>11</v>
      </c>
      <c r="D73" t="s">
        <v>48</v>
      </c>
    </row>
    <row r="74" spans="1:5" x14ac:dyDescent="0.3">
      <c r="A74" t="s">
        <v>5</v>
      </c>
    </row>
    <row r="75" spans="1:5" x14ac:dyDescent="0.3">
      <c r="A75" s="1">
        <v>45171.5625</v>
      </c>
      <c r="B75" t="s">
        <v>22</v>
      </c>
      <c r="C75" t="s">
        <v>7</v>
      </c>
      <c r="D75" t="s">
        <v>23</v>
      </c>
      <c r="E75">
        <v>903416892</v>
      </c>
    </row>
    <row r="76" spans="1:5" x14ac:dyDescent="0.3">
      <c r="A76" t="s">
        <v>5</v>
      </c>
    </row>
    <row r="77" spans="1:5" x14ac:dyDescent="0.3">
      <c r="A77" s="1">
        <v>45171.5625</v>
      </c>
      <c r="B77" t="s">
        <v>54</v>
      </c>
      <c r="C77" t="s">
        <v>7</v>
      </c>
      <c r="D77" t="s">
        <v>55</v>
      </c>
      <c r="E77">
        <v>911506240</v>
      </c>
    </row>
    <row r="78" spans="1:5" x14ac:dyDescent="0.3">
      <c r="A78" t="s">
        <v>5</v>
      </c>
    </row>
    <row r="79" spans="1:5" x14ac:dyDescent="0.3">
      <c r="A79" s="1">
        <v>45171.5625</v>
      </c>
      <c r="B79" t="s">
        <v>56</v>
      </c>
      <c r="C79" t="s">
        <v>7</v>
      </c>
      <c r="D79" t="s">
        <v>55</v>
      </c>
      <c r="E79">
        <v>911506240</v>
      </c>
    </row>
    <row r="80" spans="1:5" x14ac:dyDescent="0.3">
      <c r="A80" t="s">
        <v>5</v>
      </c>
    </row>
    <row r="81" spans="1:5" x14ac:dyDescent="0.3">
      <c r="A81" s="1">
        <v>45171.5625</v>
      </c>
      <c r="B81" t="s">
        <v>57</v>
      </c>
      <c r="C81" t="s">
        <v>7</v>
      </c>
      <c r="D81" t="s">
        <v>55</v>
      </c>
      <c r="E81">
        <v>911506240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C2" sqref="C2"/>
    </sheetView>
  </sheetViews>
  <sheetFormatPr defaultRowHeight="14.4" x14ac:dyDescent="0.3"/>
  <cols>
    <col min="1" max="1" width="20.44140625" bestFit="1" customWidth="1"/>
    <col min="2" max="2" width="9.44140625" bestFit="1" customWidth="1"/>
    <col min="3" max="3" width="10.109375" bestFit="1" customWidth="1"/>
  </cols>
  <sheetData>
    <row r="1" spans="1:5" x14ac:dyDescent="0.3">
      <c r="B1" t="s">
        <v>61</v>
      </c>
      <c r="D1" s="3">
        <v>40725</v>
      </c>
      <c r="E1" s="3">
        <v>42551</v>
      </c>
    </row>
    <row r="2" spans="1:5" x14ac:dyDescent="0.3">
      <c r="B2" t="s">
        <v>62</v>
      </c>
      <c r="D2" s="3">
        <v>39995</v>
      </c>
      <c r="E2" s="3">
        <v>40724</v>
      </c>
    </row>
    <row r="4" spans="1:5" x14ac:dyDescent="0.3">
      <c r="A4" t="s">
        <v>1</v>
      </c>
      <c r="B4" t="s">
        <v>2</v>
      </c>
    </row>
    <row r="5" spans="1:5" x14ac:dyDescent="0.3">
      <c r="A5" s="4" t="s">
        <v>6</v>
      </c>
      <c r="B5" t="s">
        <v>7</v>
      </c>
      <c r="C5" s="3">
        <v>40447</v>
      </c>
      <c r="D5" t="s">
        <v>62</v>
      </c>
    </row>
    <row r="6" spans="1:5" x14ac:dyDescent="0.3">
      <c r="A6" s="4" t="s">
        <v>9</v>
      </c>
      <c r="B6" t="s">
        <v>7</v>
      </c>
      <c r="C6" s="3">
        <v>40447</v>
      </c>
      <c r="D6" t="s">
        <v>62</v>
      </c>
    </row>
    <row r="7" spans="1:5" x14ac:dyDescent="0.3">
      <c r="A7" s="4" t="s">
        <v>10</v>
      </c>
      <c r="B7" t="s">
        <v>11</v>
      </c>
      <c r="C7" s="3">
        <v>41373</v>
      </c>
      <c r="D7" t="s">
        <v>61</v>
      </c>
    </row>
    <row r="8" spans="1:5" x14ac:dyDescent="0.3">
      <c r="A8" s="5" t="s">
        <v>12</v>
      </c>
      <c r="B8" t="s">
        <v>7</v>
      </c>
      <c r="C8" s="3">
        <v>39842</v>
      </c>
      <c r="D8" t="s">
        <v>63</v>
      </c>
    </row>
    <row r="9" spans="1:5" x14ac:dyDescent="0.3">
      <c r="A9" s="4" t="s">
        <v>13</v>
      </c>
      <c r="B9" t="s">
        <v>11</v>
      </c>
      <c r="C9" s="3">
        <v>40727</v>
      </c>
      <c r="D9" t="s">
        <v>61</v>
      </c>
    </row>
    <row r="10" spans="1:5" x14ac:dyDescent="0.3">
      <c r="A10" s="4" t="s">
        <v>15</v>
      </c>
      <c r="B10" t="s">
        <v>11</v>
      </c>
      <c r="C10" s="3">
        <v>42318</v>
      </c>
      <c r="D10" t="s">
        <v>61</v>
      </c>
    </row>
    <row r="11" spans="1:5" x14ac:dyDescent="0.3">
      <c r="A11" s="4" t="s">
        <v>16</v>
      </c>
      <c r="B11" t="s">
        <v>11</v>
      </c>
      <c r="C11" s="3">
        <v>41010</v>
      </c>
      <c r="D11" t="s">
        <v>61</v>
      </c>
    </row>
    <row r="12" spans="1:5" x14ac:dyDescent="0.3">
      <c r="A12" s="5" t="s">
        <v>58</v>
      </c>
      <c r="B12" t="s">
        <v>7</v>
      </c>
      <c r="C12" s="3">
        <v>39947</v>
      </c>
      <c r="D12" t="s">
        <v>63</v>
      </c>
    </row>
    <row r="13" spans="1:5" x14ac:dyDescent="0.3">
      <c r="A13" s="4" t="s">
        <v>18</v>
      </c>
      <c r="B13" t="s">
        <v>7</v>
      </c>
      <c r="C13" s="3">
        <v>40389</v>
      </c>
      <c r="D13" t="s">
        <v>62</v>
      </c>
    </row>
    <row r="14" spans="1:5" x14ac:dyDescent="0.3">
      <c r="A14" s="6" t="s">
        <v>19</v>
      </c>
      <c r="B14" t="s">
        <v>11</v>
      </c>
      <c r="D14" t="s">
        <v>61</v>
      </c>
    </row>
    <row r="15" spans="1:5" x14ac:dyDescent="0.3">
      <c r="A15" s="4" t="s">
        <v>22</v>
      </c>
      <c r="B15" t="s">
        <v>7</v>
      </c>
      <c r="C15" s="3">
        <v>40695</v>
      </c>
      <c r="D15" t="s">
        <v>62</v>
      </c>
    </row>
    <row r="16" spans="1:5" x14ac:dyDescent="0.3">
      <c r="A16" s="4" t="s">
        <v>24</v>
      </c>
      <c r="B16" t="s">
        <v>7</v>
      </c>
      <c r="C16" s="3">
        <v>40513</v>
      </c>
      <c r="D16" t="s">
        <v>62</v>
      </c>
    </row>
    <row r="17" spans="1:4" x14ac:dyDescent="0.3">
      <c r="A17" s="4" t="s">
        <v>26</v>
      </c>
      <c r="B17" t="s">
        <v>11</v>
      </c>
      <c r="D17" t="s">
        <v>61</v>
      </c>
    </row>
    <row r="18" spans="1:4" x14ac:dyDescent="0.3">
      <c r="A18" s="4" t="s">
        <v>28</v>
      </c>
      <c r="B18" t="s">
        <v>7</v>
      </c>
      <c r="C18" s="3">
        <v>40435</v>
      </c>
      <c r="D18" t="s">
        <v>62</v>
      </c>
    </row>
    <row r="19" spans="1:4" x14ac:dyDescent="0.3">
      <c r="A19" s="5" t="s">
        <v>30</v>
      </c>
      <c r="B19" t="s">
        <v>7</v>
      </c>
      <c r="C19" s="3">
        <v>39993</v>
      </c>
      <c r="D19" t="s">
        <v>63</v>
      </c>
    </row>
    <row r="20" spans="1:4" x14ac:dyDescent="0.3">
      <c r="A20" s="5" t="s">
        <v>31</v>
      </c>
      <c r="B20" t="s">
        <v>7</v>
      </c>
      <c r="C20" s="3">
        <v>39993</v>
      </c>
      <c r="D20" t="s">
        <v>63</v>
      </c>
    </row>
    <row r="21" spans="1:4" x14ac:dyDescent="0.3">
      <c r="A21" s="4" t="s">
        <v>32</v>
      </c>
      <c r="B21" t="s">
        <v>7</v>
      </c>
      <c r="C21" s="3">
        <v>40247</v>
      </c>
      <c r="D21" t="s">
        <v>62</v>
      </c>
    </row>
    <row r="22" spans="1:4" x14ac:dyDescent="0.3">
      <c r="A22" s="4" t="s">
        <v>33</v>
      </c>
      <c r="B22" t="s">
        <v>7</v>
      </c>
      <c r="C22" s="3">
        <v>40697</v>
      </c>
      <c r="D22" t="s">
        <v>62</v>
      </c>
    </row>
    <row r="23" spans="1:4" x14ac:dyDescent="0.3">
      <c r="A23" s="4" t="s">
        <v>34</v>
      </c>
      <c r="B23" t="s">
        <v>7</v>
      </c>
      <c r="C23" s="3">
        <v>40514</v>
      </c>
      <c r="D23" t="s">
        <v>62</v>
      </c>
    </row>
    <row r="24" spans="1:4" x14ac:dyDescent="0.3">
      <c r="A24" s="6" t="s">
        <v>35</v>
      </c>
      <c r="B24" t="s">
        <v>7</v>
      </c>
      <c r="D24" t="s">
        <v>62</v>
      </c>
    </row>
    <row r="25" spans="1:4" x14ac:dyDescent="0.3">
      <c r="A25" s="4" t="s">
        <v>36</v>
      </c>
      <c r="B25" t="s">
        <v>11</v>
      </c>
      <c r="C25" s="3">
        <v>40640</v>
      </c>
      <c r="D25" t="s">
        <v>62</v>
      </c>
    </row>
    <row r="26" spans="1:4" x14ac:dyDescent="0.3">
      <c r="A26" s="6" t="s">
        <v>38</v>
      </c>
      <c r="B26" t="s">
        <v>11</v>
      </c>
      <c r="D26" t="s">
        <v>61</v>
      </c>
    </row>
    <row r="27" spans="1:4" x14ac:dyDescent="0.3">
      <c r="A27" s="4" t="s">
        <v>39</v>
      </c>
      <c r="B27" t="s">
        <v>11</v>
      </c>
      <c r="C27" s="3">
        <v>40799</v>
      </c>
      <c r="D27" t="s">
        <v>61</v>
      </c>
    </row>
    <row r="28" spans="1:4" x14ac:dyDescent="0.3">
      <c r="A28" s="4" t="s">
        <v>40</v>
      </c>
      <c r="B28" t="s">
        <v>7</v>
      </c>
      <c r="C28" s="3">
        <v>40283</v>
      </c>
      <c r="D28" t="s">
        <v>62</v>
      </c>
    </row>
    <row r="29" spans="1:4" x14ac:dyDescent="0.3">
      <c r="A29" s="4" t="s">
        <v>42</v>
      </c>
      <c r="B29" t="s">
        <v>7</v>
      </c>
      <c r="C29" s="3">
        <v>40178</v>
      </c>
      <c r="D29" t="s">
        <v>62</v>
      </c>
    </row>
    <row r="30" spans="1:4" x14ac:dyDescent="0.3">
      <c r="A30" s="4" t="s">
        <v>59</v>
      </c>
      <c r="B30" t="s">
        <v>7</v>
      </c>
      <c r="C30" s="3">
        <v>40031</v>
      </c>
      <c r="D30" t="s">
        <v>62</v>
      </c>
    </row>
    <row r="31" spans="1:4" x14ac:dyDescent="0.3">
      <c r="A31" s="4" t="s">
        <v>44</v>
      </c>
      <c r="B31" t="s">
        <v>7</v>
      </c>
      <c r="C31" s="3">
        <v>40489</v>
      </c>
      <c r="D31" t="s">
        <v>62</v>
      </c>
    </row>
    <row r="32" spans="1:4" x14ac:dyDescent="0.3">
      <c r="A32" s="5" t="s">
        <v>45</v>
      </c>
      <c r="B32" t="s">
        <v>7</v>
      </c>
      <c r="C32" t="s">
        <v>60</v>
      </c>
      <c r="D32" t="s">
        <v>63</v>
      </c>
    </row>
    <row r="33" spans="1:4" x14ac:dyDescent="0.3">
      <c r="A33" s="7" t="s">
        <v>64</v>
      </c>
      <c r="B33" t="s">
        <v>11</v>
      </c>
      <c r="C33" s="3">
        <v>40398</v>
      </c>
      <c r="D33" t="s">
        <v>62</v>
      </c>
    </row>
    <row r="34" spans="1:4" x14ac:dyDescent="0.3">
      <c r="A34" s="4" t="s">
        <v>47</v>
      </c>
      <c r="B34" t="s">
        <v>7</v>
      </c>
      <c r="C34" s="3">
        <v>40028</v>
      </c>
      <c r="D34" t="s">
        <v>62</v>
      </c>
    </row>
    <row r="35" spans="1:4" x14ac:dyDescent="0.3">
      <c r="A35" s="4" t="s">
        <v>49</v>
      </c>
      <c r="B35" t="s">
        <v>7</v>
      </c>
      <c r="C35" s="3">
        <v>40050</v>
      </c>
      <c r="D35" t="s">
        <v>62</v>
      </c>
    </row>
    <row r="36" spans="1:4" x14ac:dyDescent="0.3">
      <c r="A36" s="4" t="s">
        <v>50</v>
      </c>
      <c r="B36" t="s">
        <v>11</v>
      </c>
      <c r="C36" s="3">
        <v>41276</v>
      </c>
      <c r="D36" t="s">
        <v>61</v>
      </c>
    </row>
    <row r="37" spans="1:4" x14ac:dyDescent="0.3">
      <c r="A37" s="4" t="s">
        <v>51</v>
      </c>
      <c r="B37" t="s">
        <v>11</v>
      </c>
      <c r="C37" s="3">
        <v>41313</v>
      </c>
      <c r="D37" t="s">
        <v>61</v>
      </c>
    </row>
    <row r="38" spans="1:4" x14ac:dyDescent="0.3">
      <c r="A38" s="6" t="s">
        <v>52</v>
      </c>
      <c r="B38" t="s">
        <v>11</v>
      </c>
      <c r="D38" t="s">
        <v>61</v>
      </c>
    </row>
    <row r="39" spans="1:4" x14ac:dyDescent="0.3">
      <c r="A39" s="4" t="s">
        <v>53</v>
      </c>
      <c r="B39" t="s">
        <v>11</v>
      </c>
      <c r="C39" s="3">
        <v>41242</v>
      </c>
      <c r="D39" t="s">
        <v>61</v>
      </c>
    </row>
    <row r="40" spans="1:4" x14ac:dyDescent="0.3">
      <c r="A40" s="4" t="s">
        <v>54</v>
      </c>
      <c r="B40" t="s">
        <v>7</v>
      </c>
      <c r="C40" s="3">
        <v>40610</v>
      </c>
      <c r="D40" t="s">
        <v>62</v>
      </c>
    </row>
    <row r="41" spans="1:4" x14ac:dyDescent="0.3">
      <c r="A41" s="4" t="s">
        <v>56</v>
      </c>
      <c r="B41" t="s">
        <v>7</v>
      </c>
      <c r="C41" s="3">
        <v>40509</v>
      </c>
      <c r="D41" t="s">
        <v>62</v>
      </c>
    </row>
    <row r="42" spans="1:4" x14ac:dyDescent="0.3">
      <c r="A42" s="4" t="s">
        <v>57</v>
      </c>
      <c r="B42" t="s">
        <v>7</v>
      </c>
      <c r="C42" s="3">
        <v>40568</v>
      </c>
      <c r="D42" t="s">
        <v>62</v>
      </c>
    </row>
    <row r="43" spans="1:4" x14ac:dyDescent="0.3">
      <c r="A43" s="4"/>
    </row>
    <row r="44" spans="1:4" x14ac:dyDescent="0.3">
      <c r="A44" s="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"/>
  <sheetViews>
    <sheetView workbookViewId="0">
      <selection activeCell="R16" sqref="R16"/>
    </sheetView>
  </sheetViews>
  <sheetFormatPr defaultRowHeight="14.4" x14ac:dyDescent="0.3"/>
  <cols>
    <col min="1" max="1" width="20.44140625" bestFit="1" customWidth="1"/>
    <col min="17" max="17" width="18.77734375" customWidth="1"/>
  </cols>
  <sheetData>
    <row r="2" spans="1:17" x14ac:dyDescent="0.3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7" x14ac:dyDescent="0.3">
      <c r="A3" s="9" t="s">
        <v>1</v>
      </c>
      <c r="B3" s="9" t="s">
        <v>2</v>
      </c>
      <c r="C3" s="9" t="s">
        <v>73</v>
      </c>
      <c r="D3" s="9" t="s">
        <v>74</v>
      </c>
      <c r="E3" s="9" t="s">
        <v>75</v>
      </c>
      <c r="F3" s="9" t="s">
        <v>76</v>
      </c>
      <c r="G3" s="9" t="s">
        <v>77</v>
      </c>
      <c r="H3" s="9" t="s">
        <v>78</v>
      </c>
      <c r="I3" s="9" t="s">
        <v>79</v>
      </c>
      <c r="J3" s="9" t="s">
        <v>80</v>
      </c>
      <c r="K3" s="9" t="s">
        <v>65</v>
      </c>
      <c r="L3" s="9" t="s">
        <v>66</v>
      </c>
      <c r="M3" s="9" t="s">
        <v>67</v>
      </c>
      <c r="N3" s="9" t="s">
        <v>68</v>
      </c>
      <c r="P3" s="9"/>
    </row>
    <row r="4" spans="1:17" x14ac:dyDescent="0.3">
      <c r="A4" s="4" t="s">
        <v>6</v>
      </c>
      <c r="B4" t="s">
        <v>81</v>
      </c>
      <c r="C4">
        <v>87</v>
      </c>
      <c r="D4" s="8">
        <f>F4-C4</f>
        <v>44</v>
      </c>
      <c r="E4">
        <v>3</v>
      </c>
      <c r="F4">
        <v>131</v>
      </c>
      <c r="G4">
        <v>92</v>
      </c>
      <c r="H4" s="8">
        <f>J4-G4</f>
        <v>43</v>
      </c>
      <c r="I4">
        <v>4</v>
      </c>
      <c r="J4">
        <v>135</v>
      </c>
      <c r="K4" s="8">
        <f>C4+G4</f>
        <v>179</v>
      </c>
      <c r="L4" s="8">
        <f t="shared" ref="L4:N4" si="0">D4+H4</f>
        <v>87</v>
      </c>
      <c r="M4" s="8">
        <f t="shared" si="0"/>
        <v>7</v>
      </c>
      <c r="N4" s="8">
        <f t="shared" si="0"/>
        <v>266</v>
      </c>
      <c r="Q4" s="4"/>
    </row>
    <row r="5" spans="1:17" x14ac:dyDescent="0.3">
      <c r="A5" s="4" t="s">
        <v>9</v>
      </c>
      <c r="B5" t="s">
        <v>81</v>
      </c>
      <c r="C5">
        <v>93</v>
      </c>
      <c r="D5" s="8">
        <f t="shared" ref="D5:D43" si="1">F5-C5</f>
        <v>27</v>
      </c>
      <c r="E5">
        <v>3</v>
      </c>
      <c r="F5">
        <v>120</v>
      </c>
      <c r="G5">
        <v>73</v>
      </c>
      <c r="H5" s="8">
        <f t="shared" ref="H5:H43" si="2">J5-G5</f>
        <v>36</v>
      </c>
      <c r="I5">
        <v>3</v>
      </c>
      <c r="J5">
        <v>109</v>
      </c>
      <c r="K5" s="8">
        <f t="shared" ref="K5:K43" si="3">C5+G5</f>
        <v>166</v>
      </c>
      <c r="L5" s="8">
        <f t="shared" ref="L5:L43" si="4">D5+H5</f>
        <v>63</v>
      </c>
      <c r="M5" s="8">
        <f t="shared" ref="M5:M43" si="5">E5+I5</f>
        <v>6</v>
      </c>
      <c r="N5" s="8">
        <f t="shared" ref="N5:N43" si="6">F5+J5</f>
        <v>229</v>
      </c>
      <c r="Q5" s="4"/>
    </row>
    <row r="6" spans="1:17" x14ac:dyDescent="0.3">
      <c r="A6" s="4" t="s">
        <v>10</v>
      </c>
      <c r="B6" t="s">
        <v>82</v>
      </c>
      <c r="C6">
        <v>55</v>
      </c>
      <c r="D6" s="8">
        <f t="shared" si="1"/>
        <v>14</v>
      </c>
      <c r="E6">
        <v>12</v>
      </c>
      <c r="F6">
        <v>69</v>
      </c>
      <c r="G6">
        <v>68</v>
      </c>
      <c r="H6" s="8">
        <f t="shared" si="2"/>
        <v>35</v>
      </c>
      <c r="I6">
        <v>7</v>
      </c>
      <c r="J6">
        <v>103</v>
      </c>
      <c r="K6" s="8">
        <f t="shared" si="3"/>
        <v>123</v>
      </c>
      <c r="L6" s="8">
        <f t="shared" si="4"/>
        <v>49</v>
      </c>
      <c r="M6" s="8">
        <f t="shared" si="5"/>
        <v>19</v>
      </c>
      <c r="N6" s="8">
        <f t="shared" si="6"/>
        <v>172</v>
      </c>
    </row>
    <row r="7" spans="1:17" x14ac:dyDescent="0.3">
      <c r="A7" s="4" t="s">
        <v>18</v>
      </c>
      <c r="B7" t="s">
        <v>83</v>
      </c>
      <c r="C7">
        <v>87</v>
      </c>
      <c r="D7" s="8">
        <f>F7-C7</f>
        <v>36</v>
      </c>
      <c r="E7">
        <v>4</v>
      </c>
      <c r="F7">
        <v>123</v>
      </c>
      <c r="G7">
        <v>83</v>
      </c>
      <c r="H7" s="8">
        <f>J7-G7</f>
        <v>45</v>
      </c>
      <c r="I7">
        <v>2</v>
      </c>
      <c r="J7">
        <v>128</v>
      </c>
      <c r="K7" s="8">
        <f t="shared" ref="K7:N8" si="7">C7+G7</f>
        <v>170</v>
      </c>
      <c r="L7" s="8">
        <f t="shared" si="7"/>
        <v>81</v>
      </c>
      <c r="M7" s="8">
        <f t="shared" si="7"/>
        <v>6</v>
      </c>
      <c r="N7" s="8">
        <f t="shared" si="7"/>
        <v>251</v>
      </c>
    </row>
    <row r="8" spans="1:17" x14ac:dyDescent="0.3">
      <c r="A8" s="5" t="s">
        <v>58</v>
      </c>
      <c r="B8" t="s">
        <v>63</v>
      </c>
      <c r="C8">
        <v>83</v>
      </c>
      <c r="D8" s="8">
        <f>F8-C8</f>
        <v>43</v>
      </c>
      <c r="E8">
        <v>3</v>
      </c>
      <c r="F8">
        <v>126</v>
      </c>
      <c r="G8">
        <v>92</v>
      </c>
      <c r="H8" s="8">
        <f>J8-G8</f>
        <v>52</v>
      </c>
      <c r="I8">
        <v>2</v>
      </c>
      <c r="J8">
        <v>144</v>
      </c>
      <c r="K8" s="8">
        <f t="shared" si="7"/>
        <v>175</v>
      </c>
      <c r="L8" s="8">
        <f t="shared" si="7"/>
        <v>95</v>
      </c>
      <c r="M8" s="8">
        <f t="shared" si="7"/>
        <v>5</v>
      </c>
      <c r="N8" s="8">
        <f t="shared" si="7"/>
        <v>270</v>
      </c>
    </row>
    <row r="9" spans="1:17" x14ac:dyDescent="0.3">
      <c r="A9" s="5" t="s">
        <v>12</v>
      </c>
      <c r="B9" t="s">
        <v>63</v>
      </c>
      <c r="C9">
        <v>91</v>
      </c>
      <c r="D9" s="8">
        <f t="shared" si="1"/>
        <v>41</v>
      </c>
      <c r="E9">
        <v>3</v>
      </c>
      <c r="F9">
        <v>132</v>
      </c>
      <c r="G9">
        <v>83</v>
      </c>
      <c r="H9" s="8">
        <f t="shared" si="2"/>
        <v>36</v>
      </c>
      <c r="I9">
        <v>5</v>
      </c>
      <c r="J9">
        <v>119</v>
      </c>
      <c r="K9" s="8">
        <f t="shared" si="3"/>
        <v>174</v>
      </c>
      <c r="L9" s="8">
        <f t="shared" si="4"/>
        <v>77</v>
      </c>
      <c r="M9" s="8">
        <f t="shared" si="5"/>
        <v>8</v>
      </c>
      <c r="N9" s="8">
        <f t="shared" si="6"/>
        <v>251</v>
      </c>
    </row>
    <row r="10" spans="1:17" x14ac:dyDescent="0.3">
      <c r="A10" s="4" t="s">
        <v>13</v>
      </c>
      <c r="B10" t="s">
        <v>82</v>
      </c>
      <c r="C10">
        <v>77</v>
      </c>
      <c r="D10" s="8">
        <f t="shared" si="1"/>
        <v>53</v>
      </c>
      <c r="E10">
        <v>1</v>
      </c>
      <c r="F10">
        <v>130</v>
      </c>
      <c r="G10">
        <v>83</v>
      </c>
      <c r="H10" s="8">
        <f t="shared" si="2"/>
        <v>35</v>
      </c>
      <c r="I10">
        <v>3</v>
      </c>
      <c r="J10">
        <v>118</v>
      </c>
      <c r="K10" s="8">
        <f t="shared" si="3"/>
        <v>160</v>
      </c>
      <c r="L10" s="8">
        <f t="shared" si="4"/>
        <v>88</v>
      </c>
      <c r="M10" s="8">
        <f t="shared" si="5"/>
        <v>4</v>
      </c>
      <c r="N10" s="8">
        <f t="shared" si="6"/>
        <v>248</v>
      </c>
    </row>
    <row r="11" spans="1:17" x14ac:dyDescent="0.3">
      <c r="A11" s="4" t="s">
        <v>15</v>
      </c>
      <c r="B11" t="s">
        <v>84</v>
      </c>
      <c r="C11">
        <v>64</v>
      </c>
      <c r="D11" s="8">
        <f t="shared" si="1"/>
        <v>17</v>
      </c>
      <c r="E11">
        <v>8</v>
      </c>
      <c r="F11">
        <v>81</v>
      </c>
      <c r="G11">
        <v>68</v>
      </c>
      <c r="H11" s="8">
        <f t="shared" si="2"/>
        <v>44</v>
      </c>
      <c r="I11">
        <v>2</v>
      </c>
      <c r="J11">
        <v>112</v>
      </c>
      <c r="K11" s="8">
        <f t="shared" si="3"/>
        <v>132</v>
      </c>
      <c r="L11" s="8">
        <f t="shared" si="4"/>
        <v>61</v>
      </c>
      <c r="M11" s="8">
        <f t="shared" si="5"/>
        <v>10</v>
      </c>
      <c r="N11" s="8">
        <f t="shared" si="6"/>
        <v>193</v>
      </c>
    </row>
    <row r="12" spans="1:17" x14ac:dyDescent="0.3">
      <c r="A12" s="4" t="s">
        <v>16</v>
      </c>
      <c r="B12" t="s">
        <v>82</v>
      </c>
      <c r="C12">
        <v>77</v>
      </c>
      <c r="D12" s="8">
        <f t="shared" si="1"/>
        <v>23</v>
      </c>
      <c r="E12">
        <v>6</v>
      </c>
      <c r="F12">
        <v>100</v>
      </c>
      <c r="G12">
        <v>72</v>
      </c>
      <c r="H12" s="8">
        <f t="shared" si="2"/>
        <v>27</v>
      </c>
      <c r="I12">
        <v>5</v>
      </c>
      <c r="J12">
        <v>99</v>
      </c>
      <c r="K12" s="8">
        <f t="shared" si="3"/>
        <v>149</v>
      </c>
      <c r="L12" s="8">
        <f t="shared" si="4"/>
        <v>50</v>
      </c>
      <c r="M12" s="8">
        <f t="shared" si="5"/>
        <v>11</v>
      </c>
      <c r="N12" s="8">
        <f t="shared" si="6"/>
        <v>199</v>
      </c>
    </row>
    <row r="13" spans="1:17" x14ac:dyDescent="0.3">
      <c r="A13" s="7" t="s">
        <v>19</v>
      </c>
      <c r="B13" t="s">
        <v>84</v>
      </c>
      <c r="C13">
        <v>69</v>
      </c>
      <c r="D13" s="8">
        <f t="shared" si="1"/>
        <v>32</v>
      </c>
      <c r="E13">
        <v>7</v>
      </c>
      <c r="F13">
        <v>101</v>
      </c>
      <c r="G13">
        <v>67</v>
      </c>
      <c r="H13" s="8">
        <f t="shared" si="2"/>
        <v>26</v>
      </c>
      <c r="I13">
        <v>6</v>
      </c>
      <c r="J13">
        <v>93</v>
      </c>
      <c r="K13" s="8">
        <f t="shared" si="3"/>
        <v>136</v>
      </c>
      <c r="L13" s="8">
        <f t="shared" si="4"/>
        <v>58</v>
      </c>
      <c r="M13" s="8">
        <f t="shared" si="5"/>
        <v>13</v>
      </c>
      <c r="N13" s="8">
        <f t="shared" si="6"/>
        <v>194</v>
      </c>
    </row>
    <row r="14" spans="1:17" x14ac:dyDescent="0.3">
      <c r="A14" s="4" t="s">
        <v>22</v>
      </c>
      <c r="B14" t="s">
        <v>83</v>
      </c>
      <c r="C14">
        <v>97</v>
      </c>
      <c r="D14" s="8">
        <f t="shared" si="1"/>
        <v>39</v>
      </c>
      <c r="E14">
        <v>3</v>
      </c>
      <c r="F14">
        <v>136</v>
      </c>
      <c r="G14">
        <v>97</v>
      </c>
      <c r="H14" s="8">
        <f t="shared" si="2"/>
        <v>36</v>
      </c>
      <c r="I14">
        <v>1</v>
      </c>
      <c r="J14">
        <v>133</v>
      </c>
      <c r="K14" s="8">
        <f t="shared" si="3"/>
        <v>194</v>
      </c>
      <c r="L14" s="8">
        <f t="shared" si="4"/>
        <v>75</v>
      </c>
      <c r="M14" s="8">
        <f t="shared" si="5"/>
        <v>4</v>
      </c>
      <c r="N14" s="8">
        <f t="shared" si="6"/>
        <v>269</v>
      </c>
    </row>
    <row r="15" spans="1:17" x14ac:dyDescent="0.3">
      <c r="A15" s="4" t="s">
        <v>24</v>
      </c>
      <c r="B15" t="s">
        <v>83</v>
      </c>
      <c r="C15">
        <v>78</v>
      </c>
      <c r="D15" s="8">
        <f t="shared" si="1"/>
        <v>35</v>
      </c>
      <c r="E15">
        <v>5</v>
      </c>
      <c r="F15">
        <v>113</v>
      </c>
      <c r="G15">
        <v>72</v>
      </c>
      <c r="H15" s="8">
        <f t="shared" si="2"/>
        <v>44</v>
      </c>
      <c r="I15">
        <v>5</v>
      </c>
      <c r="J15">
        <v>116</v>
      </c>
      <c r="K15" s="8">
        <f t="shared" si="3"/>
        <v>150</v>
      </c>
      <c r="L15" s="8">
        <f t="shared" si="4"/>
        <v>79</v>
      </c>
      <c r="M15" s="8">
        <f t="shared" si="5"/>
        <v>10</v>
      </c>
      <c r="N15" s="8">
        <f t="shared" si="6"/>
        <v>229</v>
      </c>
    </row>
    <row r="16" spans="1:17" x14ac:dyDescent="0.3">
      <c r="A16" s="4" t="s">
        <v>26</v>
      </c>
      <c r="B16" t="s">
        <v>82</v>
      </c>
      <c r="C16">
        <v>90</v>
      </c>
      <c r="D16" s="8">
        <f t="shared" si="1"/>
        <v>34</v>
      </c>
      <c r="E16">
        <v>3</v>
      </c>
      <c r="F16">
        <v>124</v>
      </c>
      <c r="G16">
        <v>80</v>
      </c>
      <c r="H16" s="8">
        <f t="shared" si="2"/>
        <v>36</v>
      </c>
      <c r="I16">
        <v>3</v>
      </c>
      <c r="J16">
        <v>116</v>
      </c>
      <c r="K16" s="8">
        <f t="shared" si="3"/>
        <v>170</v>
      </c>
      <c r="L16" s="8">
        <f t="shared" si="4"/>
        <v>70</v>
      </c>
      <c r="M16" s="8">
        <f t="shared" si="5"/>
        <v>6</v>
      </c>
      <c r="N16" s="8">
        <f t="shared" si="6"/>
        <v>240</v>
      </c>
    </row>
    <row r="17" spans="1:14" x14ac:dyDescent="0.3">
      <c r="A17" s="4" t="s">
        <v>28</v>
      </c>
      <c r="B17" t="s">
        <v>83</v>
      </c>
      <c r="C17">
        <v>92</v>
      </c>
      <c r="D17" s="8">
        <f t="shared" si="1"/>
        <v>33</v>
      </c>
      <c r="E17">
        <v>4</v>
      </c>
      <c r="F17">
        <v>125</v>
      </c>
      <c r="G17">
        <v>99</v>
      </c>
      <c r="H17" s="8">
        <f t="shared" si="2"/>
        <v>35</v>
      </c>
      <c r="I17">
        <v>3</v>
      </c>
      <c r="J17">
        <v>134</v>
      </c>
      <c r="K17" s="8">
        <f t="shared" si="3"/>
        <v>191</v>
      </c>
      <c r="L17" s="8">
        <f t="shared" si="4"/>
        <v>68</v>
      </c>
      <c r="M17" s="8">
        <f t="shared" si="5"/>
        <v>7</v>
      </c>
      <c r="N17" s="8">
        <f t="shared" si="6"/>
        <v>259</v>
      </c>
    </row>
    <row r="18" spans="1:14" x14ac:dyDescent="0.3">
      <c r="A18" s="4" t="s">
        <v>32</v>
      </c>
      <c r="B18" t="s">
        <v>81</v>
      </c>
      <c r="C18">
        <v>83</v>
      </c>
      <c r="D18" s="8">
        <f t="shared" si="1"/>
        <v>23</v>
      </c>
      <c r="E18">
        <v>8</v>
      </c>
      <c r="F18">
        <v>106</v>
      </c>
      <c r="G18">
        <v>80</v>
      </c>
      <c r="H18" s="8">
        <f t="shared" si="2"/>
        <v>27</v>
      </c>
      <c r="I18">
        <v>5</v>
      </c>
      <c r="J18">
        <v>107</v>
      </c>
      <c r="K18" s="8">
        <f t="shared" si="3"/>
        <v>163</v>
      </c>
      <c r="L18" s="8">
        <f t="shared" si="4"/>
        <v>50</v>
      </c>
      <c r="M18" s="8">
        <f t="shared" si="5"/>
        <v>13</v>
      </c>
      <c r="N18" s="8">
        <f t="shared" si="6"/>
        <v>213</v>
      </c>
    </row>
    <row r="19" spans="1:14" x14ac:dyDescent="0.3">
      <c r="A19" s="5" t="s">
        <v>31</v>
      </c>
      <c r="B19" t="s">
        <v>63</v>
      </c>
      <c r="C19">
        <v>84</v>
      </c>
      <c r="D19" s="8">
        <f t="shared" si="1"/>
        <v>36</v>
      </c>
      <c r="E19">
        <v>2</v>
      </c>
      <c r="F19">
        <v>120</v>
      </c>
      <c r="G19">
        <v>91</v>
      </c>
      <c r="H19" s="8">
        <f t="shared" si="2"/>
        <v>35</v>
      </c>
      <c r="I19">
        <v>4</v>
      </c>
      <c r="J19">
        <v>126</v>
      </c>
      <c r="K19" s="8">
        <f t="shared" si="3"/>
        <v>175</v>
      </c>
      <c r="L19" s="8">
        <f t="shared" si="4"/>
        <v>71</v>
      </c>
      <c r="M19" s="8">
        <f t="shared" si="5"/>
        <v>6</v>
      </c>
      <c r="N19" s="8">
        <f t="shared" si="6"/>
        <v>246</v>
      </c>
    </row>
    <row r="20" spans="1:14" x14ac:dyDescent="0.3">
      <c r="A20" s="4" t="s">
        <v>32</v>
      </c>
      <c r="B20" t="s">
        <v>81</v>
      </c>
      <c r="C20">
        <v>97</v>
      </c>
      <c r="D20" s="8">
        <f t="shared" si="1"/>
        <v>61</v>
      </c>
      <c r="E20">
        <v>0</v>
      </c>
      <c r="F20">
        <v>158</v>
      </c>
      <c r="G20">
        <v>81</v>
      </c>
      <c r="H20" s="8">
        <f t="shared" si="2"/>
        <v>34</v>
      </c>
      <c r="I20">
        <v>4</v>
      </c>
      <c r="J20">
        <v>115</v>
      </c>
      <c r="K20" s="8">
        <f t="shared" si="3"/>
        <v>178</v>
      </c>
      <c r="L20" s="8">
        <f t="shared" si="4"/>
        <v>95</v>
      </c>
      <c r="M20" s="8">
        <f t="shared" si="5"/>
        <v>4</v>
      </c>
      <c r="N20" s="8">
        <f t="shared" si="6"/>
        <v>273</v>
      </c>
    </row>
    <row r="21" spans="1:14" x14ac:dyDescent="0.3">
      <c r="A21" s="4" t="s">
        <v>70</v>
      </c>
      <c r="B21" t="s">
        <v>81</v>
      </c>
      <c r="C21">
        <v>84</v>
      </c>
      <c r="D21" s="8">
        <f t="shared" si="1"/>
        <v>26</v>
      </c>
      <c r="E21">
        <v>4</v>
      </c>
      <c r="F21">
        <v>110</v>
      </c>
      <c r="G21">
        <v>75</v>
      </c>
      <c r="H21" s="8">
        <f t="shared" si="2"/>
        <v>26</v>
      </c>
      <c r="I21">
        <v>7</v>
      </c>
      <c r="J21">
        <v>101</v>
      </c>
      <c r="K21" s="8">
        <f t="shared" si="3"/>
        <v>159</v>
      </c>
      <c r="L21" s="8">
        <f t="shared" si="4"/>
        <v>52</v>
      </c>
      <c r="M21" s="8">
        <f t="shared" si="5"/>
        <v>11</v>
      </c>
      <c r="N21" s="8">
        <f t="shared" si="6"/>
        <v>211</v>
      </c>
    </row>
    <row r="22" spans="1:14" x14ac:dyDescent="0.3">
      <c r="A22" s="4" t="s">
        <v>28</v>
      </c>
      <c r="B22" t="s">
        <v>83</v>
      </c>
      <c r="C22">
        <v>84</v>
      </c>
      <c r="D22" s="8">
        <f t="shared" si="1"/>
        <v>50</v>
      </c>
      <c r="E22">
        <v>3</v>
      </c>
      <c r="F22">
        <v>134</v>
      </c>
      <c r="G22">
        <v>89</v>
      </c>
      <c r="H22" s="8">
        <f t="shared" si="2"/>
        <v>44</v>
      </c>
      <c r="I22">
        <v>1</v>
      </c>
      <c r="J22">
        <v>133</v>
      </c>
      <c r="K22" s="8">
        <f t="shared" si="3"/>
        <v>173</v>
      </c>
      <c r="L22" s="8">
        <f t="shared" si="4"/>
        <v>94</v>
      </c>
      <c r="M22" s="8">
        <f t="shared" si="5"/>
        <v>4</v>
      </c>
      <c r="N22" s="8">
        <f t="shared" si="6"/>
        <v>267</v>
      </c>
    </row>
    <row r="23" spans="1:14" x14ac:dyDescent="0.3">
      <c r="A23" s="7" t="s">
        <v>69</v>
      </c>
      <c r="B23" t="s">
        <v>83</v>
      </c>
      <c r="C23">
        <v>71</v>
      </c>
      <c r="D23" s="8">
        <f t="shared" si="1"/>
        <v>42</v>
      </c>
      <c r="E23">
        <v>2</v>
      </c>
      <c r="F23">
        <v>113</v>
      </c>
      <c r="G23">
        <v>79</v>
      </c>
      <c r="H23" s="8">
        <f t="shared" si="2"/>
        <v>36</v>
      </c>
      <c r="I23">
        <v>4</v>
      </c>
      <c r="J23">
        <v>115</v>
      </c>
      <c r="K23" s="8">
        <f t="shared" si="3"/>
        <v>150</v>
      </c>
      <c r="L23" s="8">
        <f t="shared" si="4"/>
        <v>78</v>
      </c>
      <c r="M23" s="8">
        <f t="shared" si="5"/>
        <v>6</v>
      </c>
      <c r="N23" s="8">
        <f t="shared" si="6"/>
        <v>228</v>
      </c>
    </row>
    <row r="24" spans="1:14" x14ac:dyDescent="0.3">
      <c r="A24" s="4" t="s">
        <v>24</v>
      </c>
      <c r="B24" t="s">
        <v>83</v>
      </c>
      <c r="C24">
        <v>70</v>
      </c>
      <c r="D24" s="8">
        <f t="shared" ref="D24" si="8">F24-C24</f>
        <v>8</v>
      </c>
      <c r="E24">
        <v>10</v>
      </c>
      <c r="F24">
        <v>78</v>
      </c>
      <c r="G24">
        <v>76</v>
      </c>
      <c r="H24" s="8">
        <f t="shared" ref="H24" si="9">J24-G24</f>
        <v>17</v>
      </c>
      <c r="I24">
        <v>11</v>
      </c>
      <c r="J24">
        <v>93</v>
      </c>
      <c r="K24" s="8">
        <f t="shared" ref="K24" si="10">C24+G24</f>
        <v>146</v>
      </c>
      <c r="L24" s="8">
        <f t="shared" ref="L24" si="11">D24+H24</f>
        <v>25</v>
      </c>
      <c r="M24" s="8">
        <f t="shared" ref="M24" si="12">E24+I24</f>
        <v>21</v>
      </c>
      <c r="N24" s="8">
        <f t="shared" ref="N24" si="13">F24+J24</f>
        <v>171</v>
      </c>
    </row>
    <row r="25" spans="1:14" x14ac:dyDescent="0.3">
      <c r="A25" s="4" t="s">
        <v>71</v>
      </c>
      <c r="B25" t="s">
        <v>81</v>
      </c>
      <c r="C25">
        <v>64</v>
      </c>
      <c r="D25" s="8">
        <f t="shared" si="1"/>
        <v>25</v>
      </c>
      <c r="E25">
        <v>9</v>
      </c>
      <c r="F25">
        <v>89</v>
      </c>
      <c r="G25">
        <v>66</v>
      </c>
      <c r="H25" s="8">
        <f t="shared" si="2"/>
        <v>23</v>
      </c>
      <c r="I25">
        <v>7</v>
      </c>
      <c r="J25">
        <v>89</v>
      </c>
      <c r="K25" s="8">
        <f t="shared" si="3"/>
        <v>130</v>
      </c>
      <c r="L25" s="8">
        <f t="shared" si="4"/>
        <v>48</v>
      </c>
      <c r="M25" s="8">
        <f t="shared" si="5"/>
        <v>16</v>
      </c>
      <c r="N25" s="8">
        <f t="shared" si="6"/>
        <v>178</v>
      </c>
    </row>
    <row r="26" spans="1:14" x14ac:dyDescent="0.3">
      <c r="A26" s="7" t="s">
        <v>72</v>
      </c>
      <c r="B26" t="s">
        <v>84</v>
      </c>
      <c r="C26">
        <v>28</v>
      </c>
      <c r="D26" s="8">
        <f t="shared" si="1"/>
        <v>16</v>
      </c>
      <c r="E26">
        <v>18</v>
      </c>
      <c r="F26">
        <v>44</v>
      </c>
      <c r="G26">
        <v>50</v>
      </c>
      <c r="H26" s="8">
        <f t="shared" si="2"/>
        <v>18</v>
      </c>
      <c r="I26">
        <v>13</v>
      </c>
      <c r="J26">
        <v>68</v>
      </c>
      <c r="K26" s="8">
        <f t="shared" si="3"/>
        <v>78</v>
      </c>
      <c r="L26" s="8">
        <f t="shared" si="4"/>
        <v>34</v>
      </c>
      <c r="M26" s="8">
        <f t="shared" si="5"/>
        <v>31</v>
      </c>
      <c r="N26" s="8">
        <f t="shared" si="6"/>
        <v>112</v>
      </c>
    </row>
    <row r="27" spans="1:14" x14ac:dyDescent="0.3">
      <c r="A27" s="4" t="s">
        <v>39</v>
      </c>
      <c r="B27" t="s">
        <v>84</v>
      </c>
      <c r="C27">
        <v>85</v>
      </c>
      <c r="D27" s="8">
        <f t="shared" si="1"/>
        <v>50</v>
      </c>
      <c r="E27">
        <v>2</v>
      </c>
      <c r="F27">
        <v>135</v>
      </c>
      <c r="G27">
        <v>69</v>
      </c>
      <c r="H27" s="8">
        <f t="shared" si="2"/>
        <v>16</v>
      </c>
      <c r="I27">
        <v>7</v>
      </c>
      <c r="J27">
        <v>85</v>
      </c>
      <c r="K27" s="8">
        <f t="shared" si="3"/>
        <v>154</v>
      </c>
      <c r="L27" s="8">
        <f t="shared" si="4"/>
        <v>66</v>
      </c>
      <c r="M27" s="8">
        <f t="shared" si="5"/>
        <v>9</v>
      </c>
      <c r="N27" s="8">
        <f t="shared" si="6"/>
        <v>220</v>
      </c>
    </row>
    <row r="28" spans="1:14" x14ac:dyDescent="0.3">
      <c r="A28" s="4" t="s">
        <v>40</v>
      </c>
      <c r="B28" t="s">
        <v>83</v>
      </c>
      <c r="C28">
        <v>80</v>
      </c>
      <c r="D28" s="8">
        <f t="shared" si="1"/>
        <v>26</v>
      </c>
      <c r="E28">
        <v>3</v>
      </c>
      <c r="F28">
        <v>106</v>
      </c>
      <c r="G28">
        <v>65</v>
      </c>
      <c r="H28" s="8">
        <f t="shared" si="2"/>
        <v>15</v>
      </c>
      <c r="I28">
        <v>7</v>
      </c>
      <c r="J28">
        <v>80</v>
      </c>
      <c r="K28" s="8">
        <f t="shared" si="3"/>
        <v>145</v>
      </c>
      <c r="L28" s="8">
        <f t="shared" si="4"/>
        <v>41</v>
      </c>
      <c r="M28" s="8">
        <f t="shared" si="5"/>
        <v>10</v>
      </c>
      <c r="N28" s="8">
        <f t="shared" si="6"/>
        <v>186</v>
      </c>
    </row>
    <row r="29" spans="1:14" x14ac:dyDescent="0.3">
      <c r="A29" s="4" t="s">
        <v>42</v>
      </c>
      <c r="B29" t="s">
        <v>83</v>
      </c>
      <c r="C29">
        <v>92</v>
      </c>
      <c r="D29" s="8">
        <f t="shared" si="1"/>
        <v>44</v>
      </c>
      <c r="E29">
        <v>1</v>
      </c>
      <c r="F29">
        <v>136</v>
      </c>
      <c r="G29">
        <v>91</v>
      </c>
      <c r="H29" s="8">
        <f t="shared" si="2"/>
        <v>44</v>
      </c>
      <c r="I29">
        <v>3</v>
      </c>
      <c r="J29">
        <v>135</v>
      </c>
      <c r="K29" s="8">
        <f t="shared" si="3"/>
        <v>183</v>
      </c>
      <c r="L29" s="8">
        <f t="shared" si="4"/>
        <v>88</v>
      </c>
      <c r="M29" s="8">
        <f t="shared" si="5"/>
        <v>4</v>
      </c>
      <c r="N29" s="8">
        <f t="shared" si="6"/>
        <v>271</v>
      </c>
    </row>
    <row r="30" spans="1:14" x14ac:dyDescent="0.3">
      <c r="A30" s="4" t="s">
        <v>85</v>
      </c>
      <c r="B30" t="s">
        <v>82</v>
      </c>
      <c r="C30">
        <v>67</v>
      </c>
      <c r="D30" s="8">
        <f t="shared" si="1"/>
        <v>18</v>
      </c>
      <c r="E30">
        <v>7</v>
      </c>
      <c r="F30">
        <v>85</v>
      </c>
      <c r="G30">
        <v>85</v>
      </c>
      <c r="H30" s="8">
        <f t="shared" si="2"/>
        <v>24</v>
      </c>
      <c r="I30">
        <v>5</v>
      </c>
      <c r="J30">
        <v>109</v>
      </c>
      <c r="K30" s="8">
        <f t="shared" si="3"/>
        <v>152</v>
      </c>
      <c r="L30" s="8">
        <f t="shared" si="4"/>
        <v>42</v>
      </c>
      <c r="M30" s="8">
        <f t="shared" si="5"/>
        <v>12</v>
      </c>
      <c r="N30" s="8">
        <f t="shared" si="6"/>
        <v>194</v>
      </c>
    </row>
    <row r="31" spans="1:14" x14ac:dyDescent="0.3">
      <c r="A31" s="4" t="s">
        <v>44</v>
      </c>
      <c r="B31" t="s">
        <v>83</v>
      </c>
      <c r="C31">
        <v>69</v>
      </c>
      <c r="D31" s="8">
        <f t="shared" si="1"/>
        <v>45</v>
      </c>
      <c r="E31">
        <v>3</v>
      </c>
      <c r="F31">
        <v>114</v>
      </c>
      <c r="G31">
        <v>75</v>
      </c>
      <c r="H31" s="8">
        <f t="shared" si="2"/>
        <v>27</v>
      </c>
      <c r="I31">
        <v>3</v>
      </c>
      <c r="J31">
        <v>102</v>
      </c>
      <c r="K31" s="8">
        <f t="shared" si="3"/>
        <v>144</v>
      </c>
      <c r="L31" s="8">
        <f t="shared" si="4"/>
        <v>72</v>
      </c>
      <c r="M31" s="8">
        <f t="shared" si="5"/>
        <v>6</v>
      </c>
      <c r="N31" s="8">
        <f t="shared" si="6"/>
        <v>216</v>
      </c>
    </row>
    <row r="32" spans="1:14" x14ac:dyDescent="0.3">
      <c r="A32" s="5" t="s">
        <v>45</v>
      </c>
      <c r="B32" t="s">
        <v>63</v>
      </c>
      <c r="C32">
        <v>89</v>
      </c>
      <c r="D32" s="8">
        <f t="shared" si="1"/>
        <v>35</v>
      </c>
      <c r="E32">
        <v>2</v>
      </c>
      <c r="F32">
        <v>124</v>
      </c>
      <c r="G32">
        <v>83</v>
      </c>
      <c r="H32" s="8">
        <f t="shared" si="2"/>
        <v>34</v>
      </c>
      <c r="I32">
        <v>2</v>
      </c>
      <c r="J32">
        <v>117</v>
      </c>
      <c r="K32" s="8">
        <f t="shared" si="3"/>
        <v>172</v>
      </c>
      <c r="L32" s="8">
        <f t="shared" si="4"/>
        <v>69</v>
      </c>
      <c r="M32" s="8">
        <f t="shared" si="5"/>
        <v>4</v>
      </c>
      <c r="N32" s="8">
        <f t="shared" si="6"/>
        <v>241</v>
      </c>
    </row>
    <row r="33" spans="1:14" x14ac:dyDescent="0.3">
      <c r="A33" s="7" t="s">
        <v>64</v>
      </c>
      <c r="B33" t="s">
        <v>83</v>
      </c>
      <c r="C33">
        <v>71</v>
      </c>
      <c r="D33" s="8">
        <f t="shared" si="1"/>
        <v>23</v>
      </c>
      <c r="E33">
        <v>6</v>
      </c>
      <c r="F33">
        <v>94</v>
      </c>
      <c r="G33">
        <v>74</v>
      </c>
      <c r="H33" s="8">
        <f t="shared" si="2"/>
        <v>25</v>
      </c>
      <c r="I33">
        <v>4</v>
      </c>
      <c r="J33">
        <v>99</v>
      </c>
      <c r="K33" s="8">
        <f t="shared" si="3"/>
        <v>145</v>
      </c>
      <c r="L33" s="8">
        <f t="shared" si="4"/>
        <v>48</v>
      </c>
      <c r="M33" s="8">
        <f t="shared" si="5"/>
        <v>10</v>
      </c>
      <c r="N33" s="8">
        <f t="shared" si="6"/>
        <v>193</v>
      </c>
    </row>
    <row r="34" spans="1:14" x14ac:dyDescent="0.3">
      <c r="A34" s="4" t="s">
        <v>47</v>
      </c>
      <c r="B34" t="s">
        <v>83</v>
      </c>
      <c r="C34">
        <v>55</v>
      </c>
      <c r="D34" s="8">
        <f t="shared" si="1"/>
        <v>35</v>
      </c>
      <c r="E34">
        <v>7</v>
      </c>
      <c r="F34">
        <v>90</v>
      </c>
      <c r="G34">
        <v>70</v>
      </c>
      <c r="H34" s="8">
        <f t="shared" si="2"/>
        <v>35</v>
      </c>
      <c r="I34">
        <v>4</v>
      </c>
      <c r="J34">
        <v>105</v>
      </c>
      <c r="K34" s="8">
        <f t="shared" si="3"/>
        <v>125</v>
      </c>
      <c r="L34" s="8">
        <f t="shared" si="4"/>
        <v>70</v>
      </c>
      <c r="M34" s="8">
        <f t="shared" si="5"/>
        <v>11</v>
      </c>
      <c r="N34" s="8">
        <f t="shared" si="6"/>
        <v>195</v>
      </c>
    </row>
    <row r="35" spans="1:14" x14ac:dyDescent="0.3">
      <c r="A35" s="4" t="s">
        <v>49</v>
      </c>
      <c r="B35" t="s">
        <v>83</v>
      </c>
      <c r="C35">
        <v>70</v>
      </c>
      <c r="D35" s="8">
        <f t="shared" si="1"/>
        <v>17</v>
      </c>
      <c r="E35">
        <v>6</v>
      </c>
      <c r="F35">
        <v>87</v>
      </c>
      <c r="G35">
        <v>76</v>
      </c>
      <c r="H35" s="8">
        <f t="shared" si="2"/>
        <v>36</v>
      </c>
      <c r="I35">
        <v>4</v>
      </c>
      <c r="J35">
        <v>112</v>
      </c>
      <c r="K35" s="8">
        <f t="shared" si="3"/>
        <v>146</v>
      </c>
      <c r="L35" s="8">
        <f t="shared" si="4"/>
        <v>53</v>
      </c>
      <c r="M35" s="8">
        <f t="shared" si="5"/>
        <v>10</v>
      </c>
      <c r="N35" s="8">
        <f t="shared" si="6"/>
        <v>199</v>
      </c>
    </row>
    <row r="36" spans="1:14" x14ac:dyDescent="0.3">
      <c r="A36" s="4" t="s">
        <v>50</v>
      </c>
      <c r="B36" t="s">
        <v>82</v>
      </c>
      <c r="C36">
        <v>66</v>
      </c>
      <c r="D36" s="8">
        <f t="shared" si="1"/>
        <v>45</v>
      </c>
      <c r="E36">
        <v>3</v>
      </c>
      <c r="F36">
        <v>111</v>
      </c>
      <c r="G36">
        <v>82</v>
      </c>
      <c r="H36" s="8">
        <f t="shared" si="2"/>
        <v>24</v>
      </c>
      <c r="I36">
        <v>6</v>
      </c>
      <c r="J36">
        <v>106</v>
      </c>
      <c r="K36" s="8">
        <f t="shared" si="3"/>
        <v>148</v>
      </c>
      <c r="L36" s="8">
        <f t="shared" si="4"/>
        <v>69</v>
      </c>
      <c r="M36" s="8">
        <f t="shared" si="5"/>
        <v>9</v>
      </c>
      <c r="N36" s="8">
        <f t="shared" si="6"/>
        <v>217</v>
      </c>
    </row>
    <row r="37" spans="1:14" x14ac:dyDescent="0.3">
      <c r="A37" s="4" t="s">
        <v>51</v>
      </c>
      <c r="B37" t="s">
        <v>82</v>
      </c>
      <c r="C37">
        <v>66</v>
      </c>
      <c r="D37" s="8">
        <f t="shared" si="1"/>
        <v>16</v>
      </c>
      <c r="E37">
        <v>10</v>
      </c>
      <c r="F37">
        <v>82</v>
      </c>
      <c r="G37">
        <v>58</v>
      </c>
      <c r="H37" s="8">
        <f t="shared" si="2"/>
        <v>26</v>
      </c>
      <c r="I37">
        <v>7</v>
      </c>
      <c r="J37">
        <v>84</v>
      </c>
      <c r="K37" s="8">
        <f t="shared" si="3"/>
        <v>124</v>
      </c>
      <c r="L37" s="8">
        <f t="shared" si="4"/>
        <v>42</v>
      </c>
      <c r="M37" s="8">
        <f t="shared" si="5"/>
        <v>17</v>
      </c>
      <c r="N37" s="8">
        <f t="shared" si="6"/>
        <v>166</v>
      </c>
    </row>
    <row r="38" spans="1:14" x14ac:dyDescent="0.3">
      <c r="A38" s="7" t="s">
        <v>52</v>
      </c>
      <c r="B38" t="s">
        <v>82</v>
      </c>
      <c r="C38">
        <v>43</v>
      </c>
      <c r="D38" s="8">
        <f t="shared" si="1"/>
        <v>14</v>
      </c>
      <c r="E38">
        <v>12</v>
      </c>
      <c r="F38">
        <v>57</v>
      </c>
      <c r="G38">
        <v>56</v>
      </c>
      <c r="H38" s="8">
        <f t="shared" si="2"/>
        <v>17</v>
      </c>
      <c r="I38">
        <v>13</v>
      </c>
      <c r="J38">
        <v>73</v>
      </c>
      <c r="K38" s="8">
        <f t="shared" si="3"/>
        <v>99</v>
      </c>
      <c r="L38" s="8">
        <f t="shared" si="4"/>
        <v>31</v>
      </c>
      <c r="M38" s="8">
        <f t="shared" si="5"/>
        <v>25</v>
      </c>
      <c r="N38" s="8">
        <f t="shared" si="6"/>
        <v>130</v>
      </c>
    </row>
    <row r="39" spans="1:14" x14ac:dyDescent="0.3">
      <c r="A39" s="4" t="s">
        <v>53</v>
      </c>
      <c r="B39" t="s">
        <v>84</v>
      </c>
      <c r="C39">
        <v>51</v>
      </c>
      <c r="D39" s="8">
        <f t="shared" si="1"/>
        <v>9</v>
      </c>
      <c r="E39">
        <v>14</v>
      </c>
      <c r="F39">
        <v>60</v>
      </c>
      <c r="G39">
        <v>70</v>
      </c>
      <c r="H39" s="8">
        <f t="shared" si="2"/>
        <v>36</v>
      </c>
      <c r="I39">
        <v>4</v>
      </c>
      <c r="J39">
        <v>106</v>
      </c>
      <c r="K39" s="8">
        <f t="shared" si="3"/>
        <v>121</v>
      </c>
      <c r="L39" s="8">
        <f t="shared" si="4"/>
        <v>45</v>
      </c>
      <c r="M39" s="8">
        <f t="shared" si="5"/>
        <v>18</v>
      </c>
      <c r="N39" s="8">
        <f t="shared" si="6"/>
        <v>166</v>
      </c>
    </row>
    <row r="40" spans="1:14" x14ac:dyDescent="0.3">
      <c r="A40" s="7" t="s">
        <v>22</v>
      </c>
      <c r="B40" t="s">
        <v>83</v>
      </c>
      <c r="C40">
        <v>96</v>
      </c>
      <c r="D40" s="8">
        <f t="shared" ref="D40" si="14">F40-C40</f>
        <v>41</v>
      </c>
      <c r="E40">
        <v>2</v>
      </c>
      <c r="F40">
        <v>137</v>
      </c>
      <c r="G40">
        <v>80</v>
      </c>
      <c r="H40" s="8">
        <f t="shared" ref="H40" si="15">J40-G40</f>
        <v>43</v>
      </c>
      <c r="I40">
        <v>4</v>
      </c>
      <c r="J40">
        <v>123</v>
      </c>
      <c r="K40" s="8">
        <f t="shared" ref="K40" si="16">C40+G40</f>
        <v>176</v>
      </c>
      <c r="L40" s="8">
        <f t="shared" ref="L40" si="17">D40+H40</f>
        <v>84</v>
      </c>
      <c r="M40" s="8">
        <f t="shared" ref="M40" si="18">E40+I40</f>
        <v>6</v>
      </c>
      <c r="N40" s="8">
        <f t="shared" ref="N40" si="19">F40+J40</f>
        <v>260</v>
      </c>
    </row>
    <row r="41" spans="1:14" x14ac:dyDescent="0.3">
      <c r="A41" s="4" t="s">
        <v>54</v>
      </c>
      <c r="B41" t="s">
        <v>81</v>
      </c>
      <c r="C41">
        <v>81</v>
      </c>
      <c r="D41" s="8">
        <f t="shared" si="1"/>
        <v>27</v>
      </c>
      <c r="E41">
        <v>3</v>
      </c>
      <c r="F41">
        <v>108</v>
      </c>
      <c r="G41">
        <v>76</v>
      </c>
      <c r="H41" s="8">
        <f t="shared" si="2"/>
        <v>43</v>
      </c>
      <c r="I41">
        <v>5</v>
      </c>
      <c r="J41">
        <v>119</v>
      </c>
      <c r="K41" s="8">
        <f t="shared" si="3"/>
        <v>157</v>
      </c>
      <c r="L41" s="8">
        <f t="shared" si="4"/>
        <v>70</v>
      </c>
      <c r="M41" s="8">
        <f t="shared" si="5"/>
        <v>8</v>
      </c>
      <c r="N41" s="8">
        <f t="shared" si="6"/>
        <v>227</v>
      </c>
    </row>
    <row r="42" spans="1:14" x14ac:dyDescent="0.3">
      <c r="A42" s="4" t="s">
        <v>56</v>
      </c>
      <c r="B42" t="s">
        <v>81</v>
      </c>
      <c r="C42">
        <v>61</v>
      </c>
      <c r="D42" s="8">
        <f t="shared" si="1"/>
        <v>0</v>
      </c>
      <c r="E42">
        <v>0</v>
      </c>
      <c r="F42">
        <v>61</v>
      </c>
      <c r="G42">
        <v>0</v>
      </c>
      <c r="H42" s="8">
        <f t="shared" si="2"/>
        <v>0</v>
      </c>
      <c r="I42">
        <v>0</v>
      </c>
      <c r="J42">
        <v>0</v>
      </c>
      <c r="K42" s="8">
        <f t="shared" si="3"/>
        <v>61</v>
      </c>
      <c r="L42" s="8">
        <f t="shared" si="4"/>
        <v>0</v>
      </c>
      <c r="M42" s="8">
        <f t="shared" si="5"/>
        <v>0</v>
      </c>
      <c r="N42" s="8">
        <f t="shared" si="6"/>
        <v>61</v>
      </c>
    </row>
    <row r="43" spans="1:14" x14ac:dyDescent="0.3">
      <c r="A43" s="4" t="s">
        <v>57</v>
      </c>
      <c r="B43" t="s">
        <v>81</v>
      </c>
      <c r="C43">
        <v>74</v>
      </c>
      <c r="D43" s="8">
        <f t="shared" si="1"/>
        <v>35</v>
      </c>
      <c r="E43">
        <v>4</v>
      </c>
      <c r="F43">
        <v>109</v>
      </c>
      <c r="G43">
        <v>87</v>
      </c>
      <c r="H43" s="8">
        <f t="shared" si="2"/>
        <v>36</v>
      </c>
      <c r="I43">
        <v>5</v>
      </c>
      <c r="J43">
        <v>123</v>
      </c>
      <c r="K43" s="8">
        <f t="shared" si="3"/>
        <v>161</v>
      </c>
      <c r="L43" s="8">
        <f t="shared" si="4"/>
        <v>71</v>
      </c>
      <c r="M43" s="8">
        <f t="shared" si="5"/>
        <v>9</v>
      </c>
      <c r="N43" s="8">
        <f t="shared" si="6"/>
        <v>232</v>
      </c>
    </row>
    <row r="44" spans="1:14" x14ac:dyDescent="0.3">
      <c r="A44" s="4" t="s">
        <v>15</v>
      </c>
      <c r="B44" t="s">
        <v>84</v>
      </c>
      <c r="C44">
        <v>72</v>
      </c>
      <c r="D44" s="8">
        <f t="shared" ref="D44:D46" si="20">F44-C44</f>
        <v>27</v>
      </c>
      <c r="E44">
        <v>4</v>
      </c>
      <c r="F44">
        <v>99</v>
      </c>
      <c r="G44">
        <v>63</v>
      </c>
      <c r="H44" s="8">
        <f t="shared" ref="H44:H46" si="21">J44-G44</f>
        <v>43</v>
      </c>
      <c r="I44">
        <v>4</v>
      </c>
      <c r="J44">
        <v>106</v>
      </c>
      <c r="K44" s="8">
        <f t="shared" ref="K44:K46" si="22">C44+G44</f>
        <v>135</v>
      </c>
      <c r="L44" s="8">
        <f t="shared" ref="L44:L46" si="23">D44+H44</f>
        <v>70</v>
      </c>
      <c r="M44" s="8">
        <f t="shared" ref="M44:M46" si="24">E44+I44</f>
        <v>8</v>
      </c>
      <c r="N44" s="8">
        <f t="shared" ref="N44:N46" si="25">F44+J44</f>
        <v>205</v>
      </c>
    </row>
    <row r="45" spans="1:14" x14ac:dyDescent="0.3">
      <c r="A45" s="4" t="s">
        <v>85</v>
      </c>
      <c r="B45" t="s">
        <v>82</v>
      </c>
      <c r="C45">
        <v>84</v>
      </c>
      <c r="D45" s="8">
        <f t="shared" si="20"/>
        <v>30</v>
      </c>
      <c r="E45">
        <v>3</v>
      </c>
      <c r="F45">
        <v>114</v>
      </c>
      <c r="G45">
        <v>83</v>
      </c>
      <c r="H45" s="8">
        <f t="shared" si="21"/>
        <v>27</v>
      </c>
      <c r="I45">
        <v>5</v>
      </c>
      <c r="J45">
        <v>110</v>
      </c>
      <c r="K45" s="8">
        <f t="shared" si="22"/>
        <v>167</v>
      </c>
      <c r="L45" s="8">
        <f t="shared" si="23"/>
        <v>57</v>
      </c>
      <c r="M45" s="8">
        <f t="shared" si="24"/>
        <v>8</v>
      </c>
      <c r="N45" s="8">
        <f t="shared" si="25"/>
        <v>224</v>
      </c>
    </row>
    <row r="46" spans="1:14" x14ac:dyDescent="0.3">
      <c r="A46" s="4" t="s">
        <v>44</v>
      </c>
      <c r="B46" t="s">
        <v>83</v>
      </c>
      <c r="C46">
        <v>73</v>
      </c>
      <c r="D46" s="8">
        <f t="shared" si="20"/>
        <v>26</v>
      </c>
      <c r="E46">
        <v>6</v>
      </c>
      <c r="F46">
        <v>99</v>
      </c>
      <c r="G46">
        <v>67</v>
      </c>
      <c r="H46" s="8">
        <f t="shared" si="21"/>
        <v>45</v>
      </c>
      <c r="I46">
        <v>3</v>
      </c>
      <c r="J46">
        <v>112</v>
      </c>
      <c r="K46" s="8">
        <f t="shared" si="22"/>
        <v>140</v>
      </c>
      <c r="L46" s="8">
        <f t="shared" si="23"/>
        <v>71</v>
      </c>
      <c r="M46" s="8">
        <f t="shared" si="24"/>
        <v>9</v>
      </c>
      <c r="N46" s="8">
        <f t="shared" si="25"/>
        <v>211</v>
      </c>
    </row>
    <row r="47" spans="1:14" x14ac:dyDescent="0.3">
      <c r="A47" s="7" t="s">
        <v>86</v>
      </c>
      <c r="B47" t="s">
        <v>82</v>
      </c>
      <c r="C47">
        <v>56</v>
      </c>
      <c r="D47" s="8">
        <f t="shared" ref="D47" si="26">F47-C47</f>
        <v>25</v>
      </c>
      <c r="E47">
        <v>7</v>
      </c>
      <c r="F47">
        <v>81</v>
      </c>
      <c r="G47">
        <v>52</v>
      </c>
      <c r="H47" s="8">
        <f t="shared" ref="H47" si="27">J47-G47</f>
        <v>18</v>
      </c>
      <c r="I47">
        <v>10</v>
      </c>
      <c r="J47">
        <v>70</v>
      </c>
      <c r="K47" s="8">
        <f t="shared" ref="K47" si="28">C47+G47</f>
        <v>108</v>
      </c>
      <c r="L47" s="8">
        <f t="shared" ref="L47" si="29">D47+H47</f>
        <v>43</v>
      </c>
      <c r="M47" s="8">
        <f t="shared" ref="M47" si="30">E47+I47</f>
        <v>17</v>
      </c>
      <c r="N47" s="8">
        <f t="shared" ref="N47" si="31">F47+J47</f>
        <v>151</v>
      </c>
    </row>
  </sheetData>
  <mergeCells count="3">
    <mergeCell ref="C2:F2"/>
    <mergeCell ref="G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4" workbookViewId="0">
      <selection activeCell="Q17" sqref="Q17"/>
    </sheetView>
  </sheetViews>
  <sheetFormatPr defaultRowHeight="14.4" x14ac:dyDescent="0.3"/>
  <cols>
    <col min="1" max="1" width="20.44140625" bestFit="1" customWidth="1"/>
    <col min="2" max="2" width="9.44140625" bestFit="1" customWidth="1"/>
    <col min="3" max="3" width="6" bestFit="1" customWidth="1"/>
    <col min="4" max="4" width="9" bestFit="1" customWidth="1"/>
    <col min="5" max="5" width="7.44140625" bestFit="1" customWidth="1"/>
    <col min="6" max="6" width="8.6640625" bestFit="1" customWidth="1"/>
    <col min="7" max="7" width="6" bestFit="1" customWidth="1"/>
    <col min="8" max="8" width="9" bestFit="1" customWidth="1"/>
    <col min="9" max="9" width="7.44140625" bestFit="1" customWidth="1"/>
    <col min="10" max="10" width="8.6640625" bestFit="1" customWidth="1"/>
    <col min="11" max="11" width="5" bestFit="1" customWidth="1"/>
    <col min="12" max="12" width="8" bestFit="1" customWidth="1"/>
    <col min="13" max="13" width="6.44140625" bestFit="1" customWidth="1"/>
    <col min="14" max="14" width="7.6640625" bestFit="1" customWidth="1"/>
  </cols>
  <sheetData>
    <row r="1" spans="1:14" x14ac:dyDescent="0.3">
      <c r="A1" s="9" t="s">
        <v>1</v>
      </c>
      <c r="B1" s="9" t="s">
        <v>2</v>
      </c>
      <c r="C1" s="9" t="s">
        <v>73</v>
      </c>
      <c r="D1" s="9" t="s">
        <v>74</v>
      </c>
      <c r="E1" s="9" t="s">
        <v>75</v>
      </c>
      <c r="F1" s="9" t="s">
        <v>76</v>
      </c>
      <c r="G1" s="9" t="s">
        <v>77</v>
      </c>
      <c r="H1" s="9" t="s">
        <v>78</v>
      </c>
      <c r="I1" s="9" t="s">
        <v>79</v>
      </c>
      <c r="J1" s="9" t="s">
        <v>80</v>
      </c>
      <c r="K1" s="9" t="s">
        <v>65</v>
      </c>
      <c r="L1" s="9" t="s">
        <v>66</v>
      </c>
      <c r="M1" s="9" t="s">
        <v>67</v>
      </c>
      <c r="N1" s="9" t="s">
        <v>68</v>
      </c>
    </row>
    <row r="2" spans="1:14" x14ac:dyDescent="0.3">
      <c r="A2" s="5" t="s">
        <v>58</v>
      </c>
      <c r="B2" t="s">
        <v>63</v>
      </c>
      <c r="C2">
        <v>83</v>
      </c>
      <c r="D2" s="8">
        <f t="shared" ref="D2:D45" si="0">F2-C2</f>
        <v>43</v>
      </c>
      <c r="E2">
        <v>3</v>
      </c>
      <c r="F2">
        <v>126</v>
      </c>
      <c r="G2">
        <v>92</v>
      </c>
      <c r="H2" s="8">
        <f t="shared" ref="H2:H45" si="1">J2-G2</f>
        <v>52</v>
      </c>
      <c r="I2">
        <v>2</v>
      </c>
      <c r="J2">
        <v>144</v>
      </c>
      <c r="K2" s="8">
        <f t="shared" ref="K2:K45" si="2">C2+G2</f>
        <v>175</v>
      </c>
      <c r="L2" s="8">
        <f t="shared" ref="L2:L45" si="3">D2+H2</f>
        <v>95</v>
      </c>
      <c r="M2" s="8">
        <f t="shared" ref="M2:M45" si="4">E2+I2</f>
        <v>5</v>
      </c>
      <c r="N2" s="8">
        <f t="shared" ref="N2:N45" si="5">F2+J2</f>
        <v>270</v>
      </c>
    </row>
    <row r="3" spans="1:14" x14ac:dyDescent="0.3">
      <c r="A3" s="5" t="s">
        <v>12</v>
      </c>
      <c r="B3" t="s">
        <v>63</v>
      </c>
      <c r="C3">
        <v>91</v>
      </c>
      <c r="D3" s="8">
        <f t="shared" si="0"/>
        <v>41</v>
      </c>
      <c r="E3">
        <v>3</v>
      </c>
      <c r="F3">
        <v>132</v>
      </c>
      <c r="G3">
        <v>83</v>
      </c>
      <c r="H3" s="8">
        <f t="shared" si="1"/>
        <v>36</v>
      </c>
      <c r="I3">
        <v>5</v>
      </c>
      <c r="J3">
        <v>119</v>
      </c>
      <c r="K3" s="8">
        <f t="shared" si="2"/>
        <v>174</v>
      </c>
      <c r="L3" s="8">
        <f t="shared" si="3"/>
        <v>77</v>
      </c>
      <c r="M3" s="8">
        <f t="shared" si="4"/>
        <v>8</v>
      </c>
      <c r="N3" s="8">
        <f t="shared" si="5"/>
        <v>251</v>
      </c>
    </row>
    <row r="4" spans="1:14" x14ac:dyDescent="0.3">
      <c r="A4" s="5" t="s">
        <v>31</v>
      </c>
      <c r="B4" t="s">
        <v>63</v>
      </c>
      <c r="C4">
        <v>84</v>
      </c>
      <c r="D4" s="8">
        <f t="shared" si="0"/>
        <v>36</v>
      </c>
      <c r="E4">
        <v>2</v>
      </c>
      <c r="F4">
        <v>120</v>
      </c>
      <c r="G4">
        <v>91</v>
      </c>
      <c r="H4" s="8">
        <f t="shared" si="1"/>
        <v>35</v>
      </c>
      <c r="I4">
        <v>4</v>
      </c>
      <c r="J4">
        <v>126</v>
      </c>
      <c r="K4" s="8">
        <f t="shared" si="2"/>
        <v>175</v>
      </c>
      <c r="L4" s="8">
        <f t="shared" si="3"/>
        <v>71</v>
      </c>
      <c r="M4" s="8">
        <f t="shared" si="4"/>
        <v>6</v>
      </c>
      <c r="N4" s="8">
        <f t="shared" si="5"/>
        <v>246</v>
      </c>
    </row>
    <row r="5" spans="1:14" x14ac:dyDescent="0.3">
      <c r="A5" s="5" t="s">
        <v>45</v>
      </c>
      <c r="B5" t="s">
        <v>63</v>
      </c>
      <c r="C5">
        <v>89</v>
      </c>
      <c r="D5" s="8">
        <f t="shared" si="0"/>
        <v>35</v>
      </c>
      <c r="E5">
        <v>2</v>
      </c>
      <c r="F5">
        <v>124</v>
      </c>
      <c r="G5">
        <v>83</v>
      </c>
      <c r="H5" s="8">
        <f t="shared" si="1"/>
        <v>34</v>
      </c>
      <c r="I5">
        <v>2</v>
      </c>
      <c r="J5">
        <v>117</v>
      </c>
      <c r="K5" s="8">
        <f t="shared" si="2"/>
        <v>172</v>
      </c>
      <c r="L5" s="8">
        <f t="shared" si="3"/>
        <v>69</v>
      </c>
      <c r="M5" s="8">
        <f t="shared" si="4"/>
        <v>4</v>
      </c>
      <c r="N5" s="8">
        <f t="shared" si="5"/>
        <v>241</v>
      </c>
    </row>
    <row r="6" spans="1:14" x14ac:dyDescent="0.3">
      <c r="A6" s="10" t="s">
        <v>39</v>
      </c>
      <c r="B6" s="9" t="s">
        <v>84</v>
      </c>
      <c r="C6" s="9">
        <v>85</v>
      </c>
      <c r="D6" s="11">
        <f t="shared" si="0"/>
        <v>50</v>
      </c>
      <c r="E6" s="9">
        <v>2</v>
      </c>
      <c r="F6" s="9">
        <v>135</v>
      </c>
      <c r="G6" s="9">
        <v>69</v>
      </c>
      <c r="H6" s="11">
        <f t="shared" si="1"/>
        <v>16</v>
      </c>
      <c r="I6" s="9">
        <v>7</v>
      </c>
      <c r="J6" s="9">
        <v>85</v>
      </c>
      <c r="K6" s="11">
        <f t="shared" si="2"/>
        <v>154</v>
      </c>
      <c r="L6" s="11">
        <f t="shared" si="3"/>
        <v>66</v>
      </c>
      <c r="M6" s="11">
        <f t="shared" si="4"/>
        <v>9</v>
      </c>
      <c r="N6" s="11">
        <f t="shared" si="5"/>
        <v>220</v>
      </c>
    </row>
    <row r="7" spans="1:14" x14ac:dyDescent="0.3">
      <c r="A7" s="10" t="s">
        <v>15</v>
      </c>
      <c r="B7" s="9" t="s">
        <v>84</v>
      </c>
      <c r="C7" s="9">
        <v>72</v>
      </c>
      <c r="D7" s="11">
        <f t="shared" si="0"/>
        <v>27</v>
      </c>
      <c r="E7" s="9">
        <v>4</v>
      </c>
      <c r="F7" s="9">
        <v>99</v>
      </c>
      <c r="G7" s="9">
        <v>63</v>
      </c>
      <c r="H7" s="11">
        <f t="shared" si="1"/>
        <v>43</v>
      </c>
      <c r="I7" s="9">
        <v>4</v>
      </c>
      <c r="J7" s="9">
        <v>106</v>
      </c>
      <c r="K7" s="11">
        <f t="shared" si="2"/>
        <v>135</v>
      </c>
      <c r="L7" s="11">
        <f t="shared" si="3"/>
        <v>70</v>
      </c>
      <c r="M7" s="11">
        <f t="shared" si="4"/>
        <v>8</v>
      </c>
      <c r="N7" s="11">
        <f t="shared" si="5"/>
        <v>205</v>
      </c>
    </row>
    <row r="8" spans="1:14" x14ac:dyDescent="0.3">
      <c r="A8" s="12" t="s">
        <v>19</v>
      </c>
      <c r="B8" s="9" t="s">
        <v>84</v>
      </c>
      <c r="C8" s="9">
        <v>69</v>
      </c>
      <c r="D8" s="11">
        <f t="shared" si="0"/>
        <v>32</v>
      </c>
      <c r="E8" s="9">
        <v>7</v>
      </c>
      <c r="F8" s="9">
        <v>101</v>
      </c>
      <c r="G8" s="9">
        <v>67</v>
      </c>
      <c r="H8" s="11">
        <f t="shared" si="1"/>
        <v>26</v>
      </c>
      <c r="I8" s="9">
        <v>6</v>
      </c>
      <c r="J8" s="9">
        <v>93</v>
      </c>
      <c r="K8" s="11">
        <f t="shared" si="2"/>
        <v>136</v>
      </c>
      <c r="L8" s="11">
        <f t="shared" si="3"/>
        <v>58</v>
      </c>
      <c r="M8" s="11">
        <f t="shared" si="4"/>
        <v>13</v>
      </c>
      <c r="N8" s="11">
        <f t="shared" si="5"/>
        <v>194</v>
      </c>
    </row>
    <row r="9" spans="1:14" x14ac:dyDescent="0.3">
      <c r="A9" s="4" t="s">
        <v>15</v>
      </c>
      <c r="B9" t="s">
        <v>84</v>
      </c>
      <c r="C9">
        <v>64</v>
      </c>
      <c r="D9" s="8">
        <f t="shared" si="0"/>
        <v>17</v>
      </c>
      <c r="E9">
        <v>8</v>
      </c>
      <c r="F9">
        <v>81</v>
      </c>
      <c r="G9">
        <v>68</v>
      </c>
      <c r="H9" s="8">
        <f t="shared" si="1"/>
        <v>44</v>
      </c>
      <c r="I9">
        <v>2</v>
      </c>
      <c r="J9">
        <v>112</v>
      </c>
      <c r="K9" s="8">
        <f t="shared" si="2"/>
        <v>132</v>
      </c>
      <c r="L9" s="8">
        <f t="shared" si="3"/>
        <v>61</v>
      </c>
      <c r="M9" s="8">
        <f t="shared" si="4"/>
        <v>10</v>
      </c>
      <c r="N9" s="8">
        <f t="shared" si="5"/>
        <v>193</v>
      </c>
    </row>
    <row r="10" spans="1:14" x14ac:dyDescent="0.3">
      <c r="A10" s="4" t="s">
        <v>53</v>
      </c>
      <c r="B10" t="s">
        <v>84</v>
      </c>
      <c r="C10">
        <v>51</v>
      </c>
      <c r="D10" s="8">
        <f t="shared" si="0"/>
        <v>9</v>
      </c>
      <c r="E10">
        <v>14</v>
      </c>
      <c r="F10">
        <v>60</v>
      </c>
      <c r="G10">
        <v>70</v>
      </c>
      <c r="H10" s="8">
        <f t="shared" si="1"/>
        <v>36</v>
      </c>
      <c r="I10">
        <v>4</v>
      </c>
      <c r="J10">
        <v>106</v>
      </c>
      <c r="K10" s="8">
        <f t="shared" si="2"/>
        <v>121</v>
      </c>
      <c r="L10" s="8">
        <f t="shared" si="3"/>
        <v>45</v>
      </c>
      <c r="M10" s="8">
        <f t="shared" si="4"/>
        <v>18</v>
      </c>
      <c r="N10" s="8">
        <f t="shared" si="5"/>
        <v>166</v>
      </c>
    </row>
    <row r="11" spans="1:14" x14ac:dyDescent="0.3">
      <c r="A11" s="7" t="s">
        <v>72</v>
      </c>
      <c r="B11" t="s">
        <v>84</v>
      </c>
      <c r="C11">
        <v>28</v>
      </c>
      <c r="D11" s="8">
        <f t="shared" si="0"/>
        <v>16</v>
      </c>
      <c r="E11">
        <v>18</v>
      </c>
      <c r="F11">
        <v>44</v>
      </c>
      <c r="G11">
        <v>50</v>
      </c>
      <c r="H11" s="8">
        <f t="shared" si="1"/>
        <v>18</v>
      </c>
      <c r="I11">
        <v>13</v>
      </c>
      <c r="J11">
        <v>68</v>
      </c>
      <c r="K11" s="8">
        <f t="shared" si="2"/>
        <v>78</v>
      </c>
      <c r="L11" s="8">
        <f t="shared" si="3"/>
        <v>34</v>
      </c>
      <c r="M11" s="8">
        <f t="shared" si="4"/>
        <v>31</v>
      </c>
      <c r="N11" s="8">
        <f t="shared" si="5"/>
        <v>112</v>
      </c>
    </row>
    <row r="12" spans="1:14" x14ac:dyDescent="0.3">
      <c r="A12" s="10" t="s">
        <v>13</v>
      </c>
      <c r="B12" s="9" t="s">
        <v>82</v>
      </c>
      <c r="C12" s="9">
        <v>77</v>
      </c>
      <c r="D12" s="11">
        <f t="shared" si="0"/>
        <v>53</v>
      </c>
      <c r="E12" s="9">
        <v>1</v>
      </c>
      <c r="F12" s="9">
        <v>130</v>
      </c>
      <c r="G12" s="9">
        <v>83</v>
      </c>
      <c r="H12" s="11">
        <f t="shared" si="1"/>
        <v>35</v>
      </c>
      <c r="I12" s="9">
        <v>3</v>
      </c>
      <c r="J12" s="9">
        <v>118</v>
      </c>
      <c r="K12" s="11">
        <f t="shared" si="2"/>
        <v>160</v>
      </c>
      <c r="L12" s="11">
        <f t="shared" si="3"/>
        <v>88</v>
      </c>
      <c r="M12" s="11">
        <f t="shared" si="4"/>
        <v>4</v>
      </c>
      <c r="N12" s="11">
        <f t="shared" si="5"/>
        <v>248</v>
      </c>
    </row>
    <row r="13" spans="1:14" x14ac:dyDescent="0.3">
      <c r="A13" s="10" t="s">
        <v>26</v>
      </c>
      <c r="B13" s="9" t="s">
        <v>82</v>
      </c>
      <c r="C13" s="9">
        <v>90</v>
      </c>
      <c r="D13" s="11">
        <f t="shared" si="0"/>
        <v>34</v>
      </c>
      <c r="E13" s="9">
        <v>3</v>
      </c>
      <c r="F13" s="9">
        <v>124</v>
      </c>
      <c r="G13" s="9">
        <v>80</v>
      </c>
      <c r="H13" s="11">
        <f t="shared" si="1"/>
        <v>36</v>
      </c>
      <c r="I13" s="9">
        <v>3</v>
      </c>
      <c r="J13" s="9">
        <v>116</v>
      </c>
      <c r="K13" s="11">
        <f t="shared" si="2"/>
        <v>170</v>
      </c>
      <c r="L13" s="11">
        <f t="shared" si="3"/>
        <v>70</v>
      </c>
      <c r="M13" s="11">
        <f t="shared" si="4"/>
        <v>6</v>
      </c>
      <c r="N13" s="11">
        <f t="shared" si="5"/>
        <v>240</v>
      </c>
    </row>
    <row r="14" spans="1:14" x14ac:dyDescent="0.3">
      <c r="A14" s="10" t="s">
        <v>85</v>
      </c>
      <c r="B14" s="9" t="s">
        <v>82</v>
      </c>
      <c r="C14" s="9">
        <v>84</v>
      </c>
      <c r="D14" s="11">
        <f t="shared" si="0"/>
        <v>30</v>
      </c>
      <c r="E14" s="9">
        <v>3</v>
      </c>
      <c r="F14" s="9">
        <v>114</v>
      </c>
      <c r="G14" s="9">
        <v>83</v>
      </c>
      <c r="H14" s="11">
        <f t="shared" si="1"/>
        <v>27</v>
      </c>
      <c r="I14" s="9">
        <v>5</v>
      </c>
      <c r="J14" s="9">
        <v>110</v>
      </c>
      <c r="K14" s="11">
        <f t="shared" si="2"/>
        <v>167</v>
      </c>
      <c r="L14" s="11">
        <f t="shared" si="3"/>
        <v>57</v>
      </c>
      <c r="M14" s="11">
        <f t="shared" si="4"/>
        <v>8</v>
      </c>
      <c r="N14" s="11">
        <f t="shared" si="5"/>
        <v>224</v>
      </c>
    </row>
    <row r="15" spans="1:14" x14ac:dyDescent="0.3">
      <c r="A15" s="4" t="s">
        <v>50</v>
      </c>
      <c r="B15" t="s">
        <v>82</v>
      </c>
      <c r="C15">
        <v>66</v>
      </c>
      <c r="D15" s="8">
        <f t="shared" si="0"/>
        <v>45</v>
      </c>
      <c r="E15">
        <v>3</v>
      </c>
      <c r="F15">
        <v>111</v>
      </c>
      <c r="G15">
        <v>82</v>
      </c>
      <c r="H15" s="8">
        <f t="shared" si="1"/>
        <v>24</v>
      </c>
      <c r="I15">
        <v>6</v>
      </c>
      <c r="J15">
        <v>106</v>
      </c>
      <c r="K15" s="8">
        <f t="shared" si="2"/>
        <v>148</v>
      </c>
      <c r="L15" s="8">
        <f t="shared" si="3"/>
        <v>69</v>
      </c>
      <c r="M15" s="8">
        <f t="shared" si="4"/>
        <v>9</v>
      </c>
      <c r="N15" s="8">
        <f t="shared" si="5"/>
        <v>217</v>
      </c>
    </row>
    <row r="16" spans="1:14" x14ac:dyDescent="0.3">
      <c r="A16" s="4" t="s">
        <v>16</v>
      </c>
      <c r="B16" t="s">
        <v>82</v>
      </c>
      <c r="C16">
        <v>77</v>
      </c>
      <c r="D16" s="8">
        <f t="shared" si="0"/>
        <v>23</v>
      </c>
      <c r="E16">
        <v>6</v>
      </c>
      <c r="F16">
        <v>100</v>
      </c>
      <c r="G16">
        <v>72</v>
      </c>
      <c r="H16" s="8">
        <f t="shared" si="1"/>
        <v>27</v>
      </c>
      <c r="I16">
        <v>5</v>
      </c>
      <c r="J16">
        <v>99</v>
      </c>
      <c r="K16" s="8">
        <f t="shared" si="2"/>
        <v>149</v>
      </c>
      <c r="L16" s="8">
        <f t="shared" si="3"/>
        <v>50</v>
      </c>
      <c r="M16" s="8">
        <f t="shared" si="4"/>
        <v>11</v>
      </c>
      <c r="N16" s="8">
        <f t="shared" si="5"/>
        <v>199</v>
      </c>
    </row>
    <row r="17" spans="1:14" x14ac:dyDescent="0.3">
      <c r="A17" s="4" t="s">
        <v>85</v>
      </c>
      <c r="B17" t="s">
        <v>82</v>
      </c>
      <c r="C17">
        <v>67</v>
      </c>
      <c r="D17" s="8">
        <f t="shared" si="0"/>
        <v>18</v>
      </c>
      <c r="E17">
        <v>7</v>
      </c>
      <c r="F17">
        <v>85</v>
      </c>
      <c r="G17">
        <v>85</v>
      </c>
      <c r="H17" s="8">
        <f t="shared" si="1"/>
        <v>24</v>
      </c>
      <c r="I17">
        <v>5</v>
      </c>
      <c r="J17">
        <v>109</v>
      </c>
      <c r="K17" s="8">
        <f t="shared" si="2"/>
        <v>152</v>
      </c>
      <c r="L17" s="8">
        <f t="shared" si="3"/>
        <v>42</v>
      </c>
      <c r="M17" s="8">
        <f t="shared" si="4"/>
        <v>12</v>
      </c>
      <c r="N17" s="8">
        <f t="shared" si="5"/>
        <v>194</v>
      </c>
    </row>
    <row r="18" spans="1:14" x14ac:dyDescent="0.3">
      <c r="A18" s="4" t="s">
        <v>10</v>
      </c>
      <c r="B18" t="s">
        <v>82</v>
      </c>
      <c r="C18">
        <v>55</v>
      </c>
      <c r="D18" s="8">
        <f t="shared" si="0"/>
        <v>14</v>
      </c>
      <c r="E18">
        <v>12</v>
      </c>
      <c r="F18">
        <v>69</v>
      </c>
      <c r="G18">
        <v>68</v>
      </c>
      <c r="H18" s="8">
        <f t="shared" si="1"/>
        <v>35</v>
      </c>
      <c r="I18">
        <v>7</v>
      </c>
      <c r="J18">
        <v>103</v>
      </c>
      <c r="K18" s="8">
        <f t="shared" si="2"/>
        <v>123</v>
      </c>
      <c r="L18" s="8">
        <f t="shared" si="3"/>
        <v>49</v>
      </c>
      <c r="M18" s="8">
        <f t="shared" si="4"/>
        <v>19</v>
      </c>
      <c r="N18" s="8">
        <f t="shared" si="5"/>
        <v>172</v>
      </c>
    </row>
    <row r="19" spans="1:14" x14ac:dyDescent="0.3">
      <c r="A19" s="4" t="s">
        <v>51</v>
      </c>
      <c r="B19" t="s">
        <v>82</v>
      </c>
      <c r="C19">
        <v>66</v>
      </c>
      <c r="D19" s="8">
        <f t="shared" si="0"/>
        <v>16</v>
      </c>
      <c r="E19">
        <v>10</v>
      </c>
      <c r="F19">
        <v>82</v>
      </c>
      <c r="G19">
        <v>58</v>
      </c>
      <c r="H19" s="8">
        <f t="shared" si="1"/>
        <v>26</v>
      </c>
      <c r="I19">
        <v>7</v>
      </c>
      <c r="J19">
        <v>84</v>
      </c>
      <c r="K19" s="8">
        <f t="shared" si="2"/>
        <v>124</v>
      </c>
      <c r="L19" s="8">
        <f t="shared" si="3"/>
        <v>42</v>
      </c>
      <c r="M19" s="8">
        <f t="shared" si="4"/>
        <v>17</v>
      </c>
      <c r="N19" s="8">
        <f t="shared" si="5"/>
        <v>166</v>
      </c>
    </row>
    <row r="20" spans="1:14" x14ac:dyDescent="0.3">
      <c r="A20" s="7" t="s">
        <v>86</v>
      </c>
      <c r="B20" t="s">
        <v>82</v>
      </c>
      <c r="C20">
        <v>56</v>
      </c>
      <c r="D20" s="8">
        <f t="shared" si="0"/>
        <v>25</v>
      </c>
      <c r="E20">
        <v>7</v>
      </c>
      <c r="F20">
        <v>81</v>
      </c>
      <c r="G20">
        <v>52</v>
      </c>
      <c r="H20" s="8">
        <f t="shared" si="1"/>
        <v>18</v>
      </c>
      <c r="I20">
        <v>10</v>
      </c>
      <c r="J20">
        <v>70</v>
      </c>
      <c r="K20" s="8">
        <f t="shared" si="2"/>
        <v>108</v>
      </c>
      <c r="L20" s="8">
        <f t="shared" si="3"/>
        <v>43</v>
      </c>
      <c r="M20" s="8">
        <f t="shared" si="4"/>
        <v>17</v>
      </c>
      <c r="N20" s="8">
        <f t="shared" si="5"/>
        <v>151</v>
      </c>
    </row>
    <row r="21" spans="1:14" x14ac:dyDescent="0.3">
      <c r="A21" s="7" t="s">
        <v>52</v>
      </c>
      <c r="B21" t="s">
        <v>82</v>
      </c>
      <c r="C21">
        <v>43</v>
      </c>
      <c r="D21" s="8">
        <f t="shared" si="0"/>
        <v>14</v>
      </c>
      <c r="E21">
        <v>12</v>
      </c>
      <c r="F21">
        <v>57</v>
      </c>
      <c r="G21">
        <v>56</v>
      </c>
      <c r="H21" s="8">
        <f t="shared" si="1"/>
        <v>17</v>
      </c>
      <c r="I21">
        <v>13</v>
      </c>
      <c r="J21">
        <v>73</v>
      </c>
      <c r="K21" s="8">
        <f t="shared" si="2"/>
        <v>99</v>
      </c>
      <c r="L21" s="8">
        <f t="shared" si="3"/>
        <v>31</v>
      </c>
      <c r="M21" s="8">
        <f t="shared" si="4"/>
        <v>25</v>
      </c>
      <c r="N21" s="8">
        <f t="shared" si="5"/>
        <v>130</v>
      </c>
    </row>
    <row r="22" spans="1:14" x14ac:dyDescent="0.3">
      <c r="A22" s="10" t="s">
        <v>32</v>
      </c>
      <c r="B22" s="9" t="s">
        <v>81</v>
      </c>
      <c r="C22" s="9">
        <v>97</v>
      </c>
      <c r="D22" s="11">
        <f t="shared" si="0"/>
        <v>61</v>
      </c>
      <c r="E22" s="9">
        <v>0</v>
      </c>
      <c r="F22" s="9">
        <v>158</v>
      </c>
      <c r="G22" s="9">
        <v>81</v>
      </c>
      <c r="H22" s="11">
        <f t="shared" si="1"/>
        <v>34</v>
      </c>
      <c r="I22" s="9">
        <v>4</v>
      </c>
      <c r="J22" s="9">
        <v>115</v>
      </c>
      <c r="K22" s="11">
        <f t="shared" si="2"/>
        <v>178</v>
      </c>
      <c r="L22" s="11">
        <f t="shared" si="3"/>
        <v>95</v>
      </c>
      <c r="M22" s="11">
        <f t="shared" si="4"/>
        <v>4</v>
      </c>
      <c r="N22" s="11">
        <f t="shared" si="5"/>
        <v>273</v>
      </c>
    </row>
    <row r="23" spans="1:14" x14ac:dyDescent="0.3">
      <c r="A23" s="10" t="s">
        <v>6</v>
      </c>
      <c r="B23" s="9" t="s">
        <v>81</v>
      </c>
      <c r="C23" s="9">
        <v>87</v>
      </c>
      <c r="D23" s="11">
        <f t="shared" si="0"/>
        <v>44</v>
      </c>
      <c r="E23" s="9">
        <v>3</v>
      </c>
      <c r="F23" s="9">
        <v>131</v>
      </c>
      <c r="G23" s="9">
        <v>92</v>
      </c>
      <c r="H23" s="11">
        <f t="shared" si="1"/>
        <v>43</v>
      </c>
      <c r="I23" s="9">
        <v>4</v>
      </c>
      <c r="J23" s="9">
        <v>135</v>
      </c>
      <c r="K23" s="11">
        <f t="shared" si="2"/>
        <v>179</v>
      </c>
      <c r="L23" s="11">
        <f t="shared" si="3"/>
        <v>87</v>
      </c>
      <c r="M23" s="11">
        <f t="shared" si="4"/>
        <v>7</v>
      </c>
      <c r="N23" s="11">
        <f t="shared" si="5"/>
        <v>266</v>
      </c>
    </row>
    <row r="24" spans="1:14" x14ac:dyDescent="0.3">
      <c r="A24" s="10" t="s">
        <v>57</v>
      </c>
      <c r="B24" s="9" t="s">
        <v>81</v>
      </c>
      <c r="C24" s="9">
        <v>74</v>
      </c>
      <c r="D24" s="11">
        <f t="shared" si="0"/>
        <v>35</v>
      </c>
      <c r="E24" s="9">
        <v>4</v>
      </c>
      <c r="F24" s="9">
        <v>109</v>
      </c>
      <c r="G24" s="9">
        <v>87</v>
      </c>
      <c r="H24" s="11">
        <f t="shared" si="1"/>
        <v>36</v>
      </c>
      <c r="I24" s="9">
        <v>5</v>
      </c>
      <c r="J24" s="9">
        <v>123</v>
      </c>
      <c r="K24" s="11">
        <f t="shared" si="2"/>
        <v>161</v>
      </c>
      <c r="L24" s="11">
        <f t="shared" si="3"/>
        <v>71</v>
      </c>
      <c r="M24" s="11">
        <f t="shared" si="4"/>
        <v>9</v>
      </c>
      <c r="N24" s="11">
        <f t="shared" si="5"/>
        <v>232</v>
      </c>
    </row>
    <row r="25" spans="1:14" x14ac:dyDescent="0.3">
      <c r="A25" s="4" t="s">
        <v>9</v>
      </c>
      <c r="B25" t="s">
        <v>81</v>
      </c>
      <c r="C25">
        <v>93</v>
      </c>
      <c r="D25" s="8">
        <f t="shared" si="0"/>
        <v>27</v>
      </c>
      <c r="E25">
        <v>3</v>
      </c>
      <c r="F25">
        <v>120</v>
      </c>
      <c r="G25">
        <v>73</v>
      </c>
      <c r="H25" s="8">
        <f t="shared" si="1"/>
        <v>36</v>
      </c>
      <c r="I25">
        <v>3</v>
      </c>
      <c r="J25">
        <v>109</v>
      </c>
      <c r="K25" s="8">
        <f t="shared" si="2"/>
        <v>166</v>
      </c>
      <c r="L25" s="8">
        <f t="shared" si="3"/>
        <v>63</v>
      </c>
      <c r="M25" s="8">
        <f t="shared" si="4"/>
        <v>6</v>
      </c>
      <c r="N25" s="8">
        <f t="shared" si="5"/>
        <v>229</v>
      </c>
    </row>
    <row r="26" spans="1:14" x14ac:dyDescent="0.3">
      <c r="A26" s="4" t="s">
        <v>54</v>
      </c>
      <c r="B26" t="s">
        <v>81</v>
      </c>
      <c r="C26">
        <v>81</v>
      </c>
      <c r="D26" s="8">
        <f t="shared" si="0"/>
        <v>27</v>
      </c>
      <c r="E26">
        <v>3</v>
      </c>
      <c r="F26">
        <v>108</v>
      </c>
      <c r="G26">
        <v>76</v>
      </c>
      <c r="H26" s="8">
        <f t="shared" si="1"/>
        <v>43</v>
      </c>
      <c r="I26">
        <v>5</v>
      </c>
      <c r="J26">
        <v>119</v>
      </c>
      <c r="K26" s="8">
        <f t="shared" si="2"/>
        <v>157</v>
      </c>
      <c r="L26" s="8">
        <f t="shared" si="3"/>
        <v>70</v>
      </c>
      <c r="M26" s="8">
        <f t="shared" si="4"/>
        <v>8</v>
      </c>
      <c r="N26" s="8">
        <f t="shared" si="5"/>
        <v>227</v>
      </c>
    </row>
    <row r="27" spans="1:14" x14ac:dyDescent="0.3">
      <c r="A27" s="4" t="s">
        <v>32</v>
      </c>
      <c r="B27" t="s">
        <v>81</v>
      </c>
      <c r="C27">
        <v>83</v>
      </c>
      <c r="D27" s="8">
        <f t="shared" si="0"/>
        <v>23</v>
      </c>
      <c r="E27">
        <v>8</v>
      </c>
      <c r="F27">
        <v>106</v>
      </c>
      <c r="G27">
        <v>80</v>
      </c>
      <c r="H27" s="8">
        <f t="shared" si="1"/>
        <v>27</v>
      </c>
      <c r="I27">
        <v>5</v>
      </c>
      <c r="J27">
        <v>107</v>
      </c>
      <c r="K27" s="8">
        <f t="shared" si="2"/>
        <v>163</v>
      </c>
      <c r="L27" s="8">
        <f t="shared" si="3"/>
        <v>50</v>
      </c>
      <c r="M27" s="8">
        <f t="shared" si="4"/>
        <v>13</v>
      </c>
      <c r="N27" s="8">
        <f t="shared" si="5"/>
        <v>213</v>
      </c>
    </row>
    <row r="28" spans="1:14" x14ac:dyDescent="0.3">
      <c r="A28" s="4" t="s">
        <v>70</v>
      </c>
      <c r="B28" t="s">
        <v>81</v>
      </c>
      <c r="C28">
        <v>84</v>
      </c>
      <c r="D28" s="8">
        <f t="shared" si="0"/>
        <v>26</v>
      </c>
      <c r="E28">
        <v>4</v>
      </c>
      <c r="F28">
        <v>110</v>
      </c>
      <c r="G28">
        <v>75</v>
      </c>
      <c r="H28" s="8">
        <f t="shared" si="1"/>
        <v>26</v>
      </c>
      <c r="I28">
        <v>7</v>
      </c>
      <c r="J28">
        <v>101</v>
      </c>
      <c r="K28" s="8">
        <f t="shared" si="2"/>
        <v>159</v>
      </c>
      <c r="L28" s="8">
        <f t="shared" si="3"/>
        <v>52</v>
      </c>
      <c r="M28" s="8">
        <f t="shared" si="4"/>
        <v>11</v>
      </c>
      <c r="N28" s="8">
        <f t="shared" si="5"/>
        <v>211</v>
      </c>
    </row>
    <row r="29" spans="1:14" x14ac:dyDescent="0.3">
      <c r="A29" s="4" t="s">
        <v>71</v>
      </c>
      <c r="B29" t="s">
        <v>81</v>
      </c>
      <c r="C29">
        <v>64</v>
      </c>
      <c r="D29" s="8">
        <f t="shared" si="0"/>
        <v>25</v>
      </c>
      <c r="E29">
        <v>9</v>
      </c>
      <c r="F29">
        <v>89</v>
      </c>
      <c r="G29">
        <v>66</v>
      </c>
      <c r="H29" s="8">
        <f t="shared" si="1"/>
        <v>23</v>
      </c>
      <c r="I29">
        <v>7</v>
      </c>
      <c r="J29">
        <v>89</v>
      </c>
      <c r="K29" s="8">
        <f t="shared" si="2"/>
        <v>130</v>
      </c>
      <c r="L29" s="8">
        <f t="shared" si="3"/>
        <v>48</v>
      </c>
      <c r="M29" s="8">
        <f t="shared" si="4"/>
        <v>16</v>
      </c>
      <c r="N29" s="8">
        <f t="shared" si="5"/>
        <v>178</v>
      </c>
    </row>
    <row r="30" spans="1:14" x14ac:dyDescent="0.3">
      <c r="A30" s="4" t="s">
        <v>56</v>
      </c>
      <c r="B30" t="s">
        <v>81</v>
      </c>
      <c r="C30">
        <v>61</v>
      </c>
      <c r="D30" s="8">
        <f t="shared" si="0"/>
        <v>0</v>
      </c>
      <c r="E30">
        <v>0</v>
      </c>
      <c r="F30">
        <v>61</v>
      </c>
      <c r="G30">
        <v>0</v>
      </c>
      <c r="H30" s="8">
        <f t="shared" si="1"/>
        <v>0</v>
      </c>
      <c r="I30">
        <v>0</v>
      </c>
      <c r="J30">
        <v>0</v>
      </c>
      <c r="K30" s="8">
        <f t="shared" si="2"/>
        <v>61</v>
      </c>
      <c r="L30" s="8">
        <f t="shared" si="3"/>
        <v>0</v>
      </c>
      <c r="M30" s="8">
        <f t="shared" si="4"/>
        <v>0</v>
      </c>
      <c r="N30" s="8">
        <f t="shared" si="5"/>
        <v>61</v>
      </c>
    </row>
    <row r="31" spans="1:14" x14ac:dyDescent="0.3">
      <c r="A31" s="10" t="s">
        <v>42</v>
      </c>
      <c r="B31" s="9" t="s">
        <v>83</v>
      </c>
      <c r="C31" s="9">
        <v>92</v>
      </c>
      <c r="D31" s="11">
        <f t="shared" si="0"/>
        <v>44</v>
      </c>
      <c r="E31" s="9">
        <v>1</v>
      </c>
      <c r="F31" s="9">
        <v>136</v>
      </c>
      <c r="G31" s="9">
        <v>91</v>
      </c>
      <c r="H31" s="11">
        <f t="shared" si="1"/>
        <v>44</v>
      </c>
      <c r="I31" s="9">
        <v>3</v>
      </c>
      <c r="J31" s="9">
        <v>135</v>
      </c>
      <c r="K31" s="11">
        <f t="shared" si="2"/>
        <v>183</v>
      </c>
      <c r="L31" s="11">
        <f t="shared" si="3"/>
        <v>88</v>
      </c>
      <c r="M31" s="11">
        <f t="shared" si="4"/>
        <v>4</v>
      </c>
      <c r="N31" s="11">
        <f t="shared" si="5"/>
        <v>271</v>
      </c>
    </row>
    <row r="32" spans="1:14" x14ac:dyDescent="0.3">
      <c r="A32" s="10" t="s">
        <v>22</v>
      </c>
      <c r="B32" s="9" t="s">
        <v>83</v>
      </c>
      <c r="C32" s="9">
        <v>97</v>
      </c>
      <c r="D32" s="11">
        <f t="shared" si="0"/>
        <v>39</v>
      </c>
      <c r="E32" s="9">
        <v>3</v>
      </c>
      <c r="F32" s="9">
        <v>136</v>
      </c>
      <c r="G32" s="9">
        <v>97</v>
      </c>
      <c r="H32" s="11">
        <f t="shared" si="1"/>
        <v>36</v>
      </c>
      <c r="I32" s="9">
        <v>1</v>
      </c>
      <c r="J32" s="9">
        <v>133</v>
      </c>
      <c r="K32" s="11">
        <f t="shared" si="2"/>
        <v>194</v>
      </c>
      <c r="L32" s="11">
        <f t="shared" si="3"/>
        <v>75</v>
      </c>
      <c r="M32" s="11">
        <f t="shared" si="4"/>
        <v>4</v>
      </c>
      <c r="N32" s="11">
        <f t="shared" si="5"/>
        <v>269</v>
      </c>
    </row>
    <row r="33" spans="1:14" x14ac:dyDescent="0.3">
      <c r="A33" s="10" t="s">
        <v>28</v>
      </c>
      <c r="B33" s="9" t="s">
        <v>83</v>
      </c>
      <c r="C33" s="9">
        <v>84</v>
      </c>
      <c r="D33" s="11">
        <f t="shared" si="0"/>
        <v>50</v>
      </c>
      <c r="E33" s="9">
        <v>3</v>
      </c>
      <c r="F33" s="9">
        <v>134</v>
      </c>
      <c r="G33" s="9">
        <v>89</v>
      </c>
      <c r="H33" s="11">
        <f t="shared" si="1"/>
        <v>44</v>
      </c>
      <c r="I33" s="9">
        <v>1</v>
      </c>
      <c r="J33" s="9">
        <v>133</v>
      </c>
      <c r="K33" s="11">
        <f t="shared" si="2"/>
        <v>173</v>
      </c>
      <c r="L33" s="11">
        <f t="shared" si="3"/>
        <v>94</v>
      </c>
      <c r="M33" s="11">
        <f t="shared" si="4"/>
        <v>4</v>
      </c>
      <c r="N33" s="11">
        <f t="shared" si="5"/>
        <v>267</v>
      </c>
    </row>
    <row r="34" spans="1:14" x14ac:dyDescent="0.3">
      <c r="A34" s="7" t="s">
        <v>22</v>
      </c>
      <c r="B34" t="s">
        <v>83</v>
      </c>
      <c r="C34">
        <v>96</v>
      </c>
      <c r="D34" s="8">
        <f t="shared" si="0"/>
        <v>41</v>
      </c>
      <c r="E34">
        <v>2</v>
      </c>
      <c r="F34">
        <v>137</v>
      </c>
      <c r="G34">
        <v>80</v>
      </c>
      <c r="H34" s="8">
        <f t="shared" si="1"/>
        <v>43</v>
      </c>
      <c r="I34">
        <v>4</v>
      </c>
      <c r="J34">
        <v>123</v>
      </c>
      <c r="K34" s="8">
        <f t="shared" si="2"/>
        <v>176</v>
      </c>
      <c r="L34" s="8">
        <f t="shared" si="3"/>
        <v>84</v>
      </c>
      <c r="M34" s="8">
        <f t="shared" si="4"/>
        <v>6</v>
      </c>
      <c r="N34" s="8">
        <f t="shared" si="5"/>
        <v>260</v>
      </c>
    </row>
    <row r="35" spans="1:14" x14ac:dyDescent="0.3">
      <c r="A35" s="4" t="s">
        <v>28</v>
      </c>
      <c r="B35" t="s">
        <v>83</v>
      </c>
      <c r="C35">
        <v>92</v>
      </c>
      <c r="D35" s="8">
        <f t="shared" si="0"/>
        <v>33</v>
      </c>
      <c r="E35">
        <v>4</v>
      </c>
      <c r="F35">
        <v>125</v>
      </c>
      <c r="G35">
        <v>99</v>
      </c>
      <c r="H35" s="8">
        <f t="shared" si="1"/>
        <v>35</v>
      </c>
      <c r="I35">
        <v>3</v>
      </c>
      <c r="J35">
        <v>134</v>
      </c>
      <c r="K35" s="8">
        <f t="shared" si="2"/>
        <v>191</v>
      </c>
      <c r="L35" s="8">
        <f t="shared" si="3"/>
        <v>68</v>
      </c>
      <c r="M35" s="8">
        <f t="shared" si="4"/>
        <v>7</v>
      </c>
      <c r="N35" s="8">
        <f t="shared" si="5"/>
        <v>259</v>
      </c>
    </row>
    <row r="36" spans="1:14" x14ac:dyDescent="0.3">
      <c r="A36" s="4" t="s">
        <v>18</v>
      </c>
      <c r="B36" t="s">
        <v>83</v>
      </c>
      <c r="C36">
        <v>87</v>
      </c>
      <c r="D36" s="8">
        <f t="shared" si="0"/>
        <v>36</v>
      </c>
      <c r="E36">
        <v>4</v>
      </c>
      <c r="F36">
        <v>123</v>
      </c>
      <c r="G36">
        <v>83</v>
      </c>
      <c r="H36" s="8">
        <f t="shared" si="1"/>
        <v>45</v>
      </c>
      <c r="I36">
        <v>2</v>
      </c>
      <c r="J36">
        <v>128</v>
      </c>
      <c r="K36" s="8">
        <f t="shared" si="2"/>
        <v>170</v>
      </c>
      <c r="L36" s="8">
        <f t="shared" si="3"/>
        <v>81</v>
      </c>
      <c r="M36" s="8">
        <f t="shared" si="4"/>
        <v>6</v>
      </c>
      <c r="N36" s="8">
        <f t="shared" si="5"/>
        <v>251</v>
      </c>
    </row>
    <row r="37" spans="1:14" x14ac:dyDescent="0.3">
      <c r="A37" s="4" t="s">
        <v>24</v>
      </c>
      <c r="B37" t="s">
        <v>83</v>
      </c>
      <c r="C37">
        <v>78</v>
      </c>
      <c r="D37" s="8">
        <f t="shared" si="0"/>
        <v>35</v>
      </c>
      <c r="E37">
        <v>5</v>
      </c>
      <c r="F37">
        <v>113</v>
      </c>
      <c r="G37">
        <v>72</v>
      </c>
      <c r="H37" s="8">
        <f t="shared" si="1"/>
        <v>44</v>
      </c>
      <c r="I37">
        <v>5</v>
      </c>
      <c r="J37">
        <v>116</v>
      </c>
      <c r="K37" s="8">
        <f t="shared" si="2"/>
        <v>150</v>
      </c>
      <c r="L37" s="8">
        <f t="shared" si="3"/>
        <v>79</v>
      </c>
      <c r="M37" s="8">
        <f t="shared" si="4"/>
        <v>10</v>
      </c>
      <c r="N37" s="8">
        <f t="shared" si="5"/>
        <v>229</v>
      </c>
    </row>
    <row r="38" spans="1:14" x14ac:dyDescent="0.3">
      <c r="A38" s="7" t="s">
        <v>69</v>
      </c>
      <c r="B38" t="s">
        <v>83</v>
      </c>
      <c r="C38">
        <v>71</v>
      </c>
      <c r="D38" s="8">
        <f t="shared" si="0"/>
        <v>42</v>
      </c>
      <c r="E38">
        <v>2</v>
      </c>
      <c r="F38">
        <v>113</v>
      </c>
      <c r="G38">
        <v>79</v>
      </c>
      <c r="H38" s="8">
        <f t="shared" si="1"/>
        <v>36</v>
      </c>
      <c r="I38">
        <v>4</v>
      </c>
      <c r="J38">
        <v>115</v>
      </c>
      <c r="K38" s="8">
        <f t="shared" si="2"/>
        <v>150</v>
      </c>
      <c r="L38" s="8">
        <f t="shared" si="3"/>
        <v>78</v>
      </c>
      <c r="M38" s="8">
        <f t="shared" si="4"/>
        <v>6</v>
      </c>
      <c r="N38" s="8">
        <f t="shared" si="5"/>
        <v>228</v>
      </c>
    </row>
    <row r="39" spans="1:14" x14ac:dyDescent="0.3">
      <c r="A39" s="4" t="s">
        <v>44</v>
      </c>
      <c r="B39" t="s">
        <v>83</v>
      </c>
      <c r="C39">
        <v>69</v>
      </c>
      <c r="D39" s="8">
        <f t="shared" si="0"/>
        <v>45</v>
      </c>
      <c r="E39">
        <v>3</v>
      </c>
      <c r="F39">
        <v>114</v>
      </c>
      <c r="G39">
        <v>75</v>
      </c>
      <c r="H39" s="8">
        <f t="shared" si="1"/>
        <v>27</v>
      </c>
      <c r="I39">
        <v>3</v>
      </c>
      <c r="J39">
        <v>102</v>
      </c>
      <c r="K39" s="8">
        <f t="shared" si="2"/>
        <v>144</v>
      </c>
      <c r="L39" s="8">
        <f t="shared" si="3"/>
        <v>72</v>
      </c>
      <c r="M39" s="8">
        <f t="shared" si="4"/>
        <v>6</v>
      </c>
      <c r="N39" s="8">
        <f t="shared" si="5"/>
        <v>216</v>
      </c>
    </row>
    <row r="40" spans="1:14" x14ac:dyDescent="0.3">
      <c r="A40" s="4" t="s">
        <v>44</v>
      </c>
      <c r="B40" t="s">
        <v>83</v>
      </c>
      <c r="C40">
        <v>73</v>
      </c>
      <c r="D40" s="8">
        <f t="shared" si="0"/>
        <v>26</v>
      </c>
      <c r="E40">
        <v>6</v>
      </c>
      <c r="F40">
        <v>99</v>
      </c>
      <c r="G40">
        <v>67</v>
      </c>
      <c r="H40" s="8">
        <f t="shared" si="1"/>
        <v>45</v>
      </c>
      <c r="I40">
        <v>3</v>
      </c>
      <c r="J40">
        <v>112</v>
      </c>
      <c r="K40" s="8">
        <f t="shared" si="2"/>
        <v>140</v>
      </c>
      <c r="L40" s="8">
        <f t="shared" si="3"/>
        <v>71</v>
      </c>
      <c r="M40" s="8">
        <f t="shared" si="4"/>
        <v>9</v>
      </c>
      <c r="N40" s="8">
        <f t="shared" si="5"/>
        <v>211</v>
      </c>
    </row>
    <row r="41" spans="1:14" x14ac:dyDescent="0.3">
      <c r="A41" s="4" t="s">
        <v>49</v>
      </c>
      <c r="B41" t="s">
        <v>83</v>
      </c>
      <c r="C41">
        <v>70</v>
      </c>
      <c r="D41" s="8">
        <f t="shared" si="0"/>
        <v>17</v>
      </c>
      <c r="E41">
        <v>6</v>
      </c>
      <c r="F41">
        <v>87</v>
      </c>
      <c r="G41">
        <v>76</v>
      </c>
      <c r="H41" s="8">
        <f t="shared" si="1"/>
        <v>36</v>
      </c>
      <c r="I41">
        <v>4</v>
      </c>
      <c r="J41">
        <v>112</v>
      </c>
      <c r="K41" s="8">
        <f t="shared" si="2"/>
        <v>146</v>
      </c>
      <c r="L41" s="8">
        <f t="shared" si="3"/>
        <v>53</v>
      </c>
      <c r="M41" s="8">
        <f t="shared" si="4"/>
        <v>10</v>
      </c>
      <c r="N41" s="8">
        <f t="shared" si="5"/>
        <v>199</v>
      </c>
    </row>
    <row r="42" spans="1:14" x14ac:dyDescent="0.3">
      <c r="A42" s="4" t="s">
        <v>47</v>
      </c>
      <c r="B42" t="s">
        <v>83</v>
      </c>
      <c r="C42">
        <v>55</v>
      </c>
      <c r="D42" s="8">
        <f t="shared" si="0"/>
        <v>35</v>
      </c>
      <c r="E42">
        <v>7</v>
      </c>
      <c r="F42">
        <v>90</v>
      </c>
      <c r="G42">
        <v>70</v>
      </c>
      <c r="H42" s="8">
        <f t="shared" si="1"/>
        <v>35</v>
      </c>
      <c r="I42">
        <v>4</v>
      </c>
      <c r="J42">
        <v>105</v>
      </c>
      <c r="K42" s="8">
        <f t="shared" si="2"/>
        <v>125</v>
      </c>
      <c r="L42" s="8">
        <f t="shared" si="3"/>
        <v>70</v>
      </c>
      <c r="M42" s="8">
        <f t="shared" si="4"/>
        <v>11</v>
      </c>
      <c r="N42" s="8">
        <f t="shared" si="5"/>
        <v>195</v>
      </c>
    </row>
    <row r="43" spans="1:14" x14ac:dyDescent="0.3">
      <c r="A43" s="7" t="s">
        <v>64</v>
      </c>
      <c r="B43" t="s">
        <v>83</v>
      </c>
      <c r="C43">
        <v>71</v>
      </c>
      <c r="D43" s="8">
        <f t="shared" si="0"/>
        <v>23</v>
      </c>
      <c r="E43">
        <v>6</v>
      </c>
      <c r="F43">
        <v>94</v>
      </c>
      <c r="G43">
        <v>74</v>
      </c>
      <c r="H43" s="8">
        <f t="shared" si="1"/>
        <v>25</v>
      </c>
      <c r="I43">
        <v>4</v>
      </c>
      <c r="J43">
        <v>99</v>
      </c>
      <c r="K43" s="8">
        <f t="shared" si="2"/>
        <v>145</v>
      </c>
      <c r="L43" s="8">
        <f t="shared" si="3"/>
        <v>48</v>
      </c>
      <c r="M43" s="8">
        <f t="shared" si="4"/>
        <v>10</v>
      </c>
      <c r="N43" s="8">
        <f t="shared" si="5"/>
        <v>193</v>
      </c>
    </row>
    <row r="44" spans="1:14" x14ac:dyDescent="0.3">
      <c r="A44" s="4" t="s">
        <v>40</v>
      </c>
      <c r="B44" t="s">
        <v>83</v>
      </c>
      <c r="C44">
        <v>80</v>
      </c>
      <c r="D44" s="8">
        <f t="shared" si="0"/>
        <v>26</v>
      </c>
      <c r="E44">
        <v>3</v>
      </c>
      <c r="F44">
        <v>106</v>
      </c>
      <c r="G44">
        <v>65</v>
      </c>
      <c r="H44" s="8">
        <f t="shared" si="1"/>
        <v>15</v>
      </c>
      <c r="I44">
        <v>7</v>
      </c>
      <c r="J44">
        <v>80</v>
      </c>
      <c r="K44" s="8">
        <f t="shared" si="2"/>
        <v>145</v>
      </c>
      <c r="L44" s="8">
        <f t="shared" si="3"/>
        <v>41</v>
      </c>
      <c r="M44" s="8">
        <f t="shared" si="4"/>
        <v>10</v>
      </c>
      <c r="N44" s="8">
        <f t="shared" si="5"/>
        <v>186</v>
      </c>
    </row>
    <row r="45" spans="1:14" x14ac:dyDescent="0.3">
      <c r="A45" s="4" t="s">
        <v>24</v>
      </c>
      <c r="B45" t="s">
        <v>83</v>
      </c>
      <c r="C45">
        <v>70</v>
      </c>
      <c r="D45" s="8">
        <f t="shared" si="0"/>
        <v>8</v>
      </c>
      <c r="E45">
        <v>10</v>
      </c>
      <c r="F45">
        <v>78</v>
      </c>
      <c r="G45">
        <v>76</v>
      </c>
      <c r="H45" s="8">
        <f t="shared" si="1"/>
        <v>17</v>
      </c>
      <c r="I45">
        <v>11</v>
      </c>
      <c r="J45">
        <v>93</v>
      </c>
      <c r="K45" s="8">
        <f t="shared" si="2"/>
        <v>146</v>
      </c>
      <c r="L45" s="8">
        <f t="shared" si="3"/>
        <v>25</v>
      </c>
      <c r="M45" s="8">
        <f t="shared" si="4"/>
        <v>21</v>
      </c>
      <c r="N45" s="8">
        <f t="shared" si="5"/>
        <v>171</v>
      </c>
    </row>
  </sheetData>
  <autoFilter ref="A1:N1">
    <sortState ref="A2:N45">
      <sortCondition ref="B2:B45"/>
      <sortCondition descending="1" ref="N2:N45"/>
      <sortCondition descending="1" ref="L2:L45"/>
      <sortCondition ref="M2:M45"/>
    </sortState>
  </autoFilter>
  <sortState ref="A2:N39">
    <sortCondition ref="A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Hárok1</vt:lpstr>
      <vt:lpstr>Hárok2</vt:lpstr>
      <vt:lpstr>Výsledky</vt:lpstr>
      <vt:lpstr>Hárok4</vt:lpstr>
      <vt:lpstr>Hárok1!test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Kolky Galanta</dc:creator>
  <cp:lastModifiedBy>xxx</cp:lastModifiedBy>
  <dcterms:created xsi:type="dcterms:W3CDTF">2023-09-01T06:47:58Z</dcterms:created>
  <dcterms:modified xsi:type="dcterms:W3CDTF">2023-09-02T16:46:44Z</dcterms:modified>
</cp:coreProperties>
</file>